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2390"/>
  </bookViews>
  <sheets>
    <sheet name="suppplement" sheetId="4" r:id="rId1"/>
  </sheets>
  <definedNames>
    <definedName name="_xlnm._FilterDatabase" localSheetId="0" hidden="1">suppplement!$A$3:$G$3</definedName>
    <definedName name="Capacity__1000m3" localSheetId="0">#REF!</definedName>
    <definedName name="Capacity__1000m3">#REF!</definedName>
    <definedName name="Continent" localSheetId="0">#REF!</definedName>
    <definedName name="Continent">#REF!</definedName>
    <definedName name="Country" localSheetId="0">#REF!</definedName>
    <definedName name="Country">#REF!</definedName>
    <definedName name="Reservoir" localSheetId="0">#REF!</definedName>
    <definedName name="Reservoir">#REF!</definedName>
    <definedName name="year">#REF!</definedName>
    <definedName name="Year_of_completion" localSheetId="0">#REF!</definedName>
    <definedName name="Year_of_complet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D2" i="4"/>
</calcChain>
</file>

<file path=xl/comments1.xml><?xml version="1.0" encoding="utf-8"?>
<comments xmlns="http://schemas.openxmlformats.org/spreadsheetml/2006/main">
  <authors>
    <author>sww100</author>
    <author>Goguel Bernard</author>
    <author>李聿文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AKOSOMBO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Goguel Bernard:</t>
        </r>
        <r>
          <rPr>
            <sz val="9"/>
            <color indexed="81"/>
            <rFont val="Tahoma"/>
            <family val="2"/>
          </rPr>
          <t xml:space="preserve">
Manic 5 = Daniel Johnson Dam</t>
        </r>
      </text>
    </comment>
    <comment ref="C13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http://encyklopedia.interia.pl/tabela.html?o=Najwi%EAksze%20sztuczne%20zbiorniki%20w%20Azji&amp;sc=img.interia.pl/encyklopedia/nimg/Azja3.csv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Robert-Bourassa generating station</t>
        </r>
      </text>
    </comment>
    <comment ref="C16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Ust-Ilimsk Dam</t>
        </r>
      </text>
    </comment>
    <comment ref="C17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ICOLD</t>
        </r>
      </text>
    </comment>
    <comment ref="C19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Kuybyshev Reservoir or Kuybyshevskoye Reservoir 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Sao Felix</t>
        </r>
      </text>
    </comment>
    <comment ref="C23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Chile
http://course.bnu.edu.cn/course/mathmodel/upload/docs/2009xiaoa/%CD%F5%E8%A1%A1%A2%C2%AC%D3%F1%B7%E5%A1%A2%C1%F5%D0%A5%B3%BD.pdf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SANJAY SAROVAR</t>
        </r>
      </text>
    </comment>
    <comment ref="C25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Bukhtarminsk reservoir
http://eurasia.travel/kazakhstan/cities_towns_places/eastern_kazakhstan/ust-kamenogorsk/bukhtarminsk__reservoir/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https://ru.wikipedia.org/wiki/%D0%98%D1%80%D0%BA%D1%83%D1%82%D1%81%D0%BA%D0%BE%D0%B5_%D0%B2%D0%BE%D0%B4%D0%BE%D1%85%D1%80%D0%B0%D0%BD%D0%B8%D0%BB%D0%B8%D1%89%D0%B5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Nizhnekamsk Hydroelectric Station</t>
        </r>
      </text>
    </comment>
    <comment ref="C31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 four dams (Portezuelo Grande, Loma de la Lata, Planicie Banderita and El Chañar)
two depressions (Los Barreales =13.8km3 and Mari Menuco=27.7km3) 13.8+27.7=41.5
https://en.wikipedia.org/wiki/Cerros_Colorados_Complex
https://es.wikipedia.org/wiki/Mari_Menuco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https://en.wikipedia.org/wiki/Lake_Tharthar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Three Gorges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Boulder dam</t>
        </r>
      </text>
    </comment>
    <comment ref="C35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https://en.wikipedia.org/wiki/List_of_reservoirs_by_volume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Vilyuy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Lake Winnipeg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https://en.wikipedia.org/wiki/Saimaa
http://verkkojulkaisu.viivamedia.fi/fortumeseng/imatrapowerplant/3</t>
        </r>
      </text>
    </comment>
    <comment ref="C50" authorId="1">
      <text>
        <r>
          <rPr>
            <b/>
            <sz val="9"/>
            <color indexed="81"/>
            <rFont val="Tahoma"/>
            <family val="2"/>
          </rPr>
          <t>Goguel Bernard:</t>
        </r>
        <r>
          <rPr>
            <sz val="9"/>
            <color indexed="81"/>
            <rFont val="Tahoma"/>
            <family val="2"/>
          </rPr>
          <t xml:space="preserve">
water for Churchill Falls powerstation
lobstick control structure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Notigi control
in southern indian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Qapshaghay Bogeni Reservoir 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Lac Seul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lake milh
razzaza lake
razazah lake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ARMANDO SALLES DE OLIVEIRA</t>
        </r>
      </text>
    </comment>
    <comment ref="C62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BROKOPONDO (AFOBAKA, Professor Doctor Ingenieur W. J. van Blommestein Meer, Brokopondostuwmeer)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tsimlyansk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Nechako Reservoir</t>
        </r>
      </text>
    </comment>
    <comment ref="C69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ICOLD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Hydroelectric Power Station Jasyretâ-Apipé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Bureyskaya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Goguel Bernard:</t>
        </r>
        <r>
          <rPr>
            <sz val="9"/>
            <color indexed="81"/>
            <rFont val="Tahoma"/>
            <family val="2"/>
          </rPr>
          <t xml:space="preserve">
powerstation d/s of El Chocon &amp; Cerros Colorados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Engineer Sérgio Motta Dam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Bernardo Mascarenhas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Reindeer Lake</t>
        </r>
      </text>
    </comment>
    <comment ref="C88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Ossokmanuan/Gabbro Lake</t>
        </r>
      </text>
    </comment>
    <comment ref="C89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Mingachevir
Mingachevir reservoir</t>
        </r>
      </text>
    </comment>
    <comment ref="E93" authorId="1">
      <text>
        <r>
          <rPr>
            <b/>
            <sz val="9"/>
            <color indexed="81"/>
            <rFont val="Tahoma"/>
            <family val="2"/>
          </rPr>
          <t>Goguel Bernard:</t>
        </r>
        <r>
          <rPr>
            <sz val="9"/>
            <color indexed="81"/>
            <rFont val="Tahoma"/>
            <family val="2"/>
          </rPr>
          <t xml:space="preserve">
rather 2015-2016 ?</t>
        </r>
      </text>
    </comment>
    <comment ref="C94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Shuifeng Dam
sui-ho dam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http://link.springer.com/article/10.1007%2FBF02443049
https://en.wikipedia.org/wiki/Kolyma_Hydroelectric_Station</t>
        </r>
      </text>
    </comment>
    <comment ref="C96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>al-Thawra
Tabqa=Tabka
https://en.wikipedia.org/wiki/Tabqa_Dam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include Lake Pamouscachiou and lake casse
Bersimis-1 generating station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Sultan Mahmud Power Station</t>
        </r>
      </text>
    </comment>
    <comment ref="C105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Oleksandrivka Hydroelectric Station</t>
        </r>
      </text>
    </comment>
    <comment ref="C107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Sanhezha (Hongzehu)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 xml:space="preserve">sww100:
</t>
        </r>
        <r>
          <rPr>
            <sz val="9"/>
            <color indexed="81"/>
            <rFont val="Tahoma"/>
            <family val="2"/>
          </rPr>
          <t>Kumskіe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Forgan Lake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 Portage-des-Roches Dam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Perm Reservoir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 Franklin Falls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Lake Notozero</t>
        </r>
      </text>
    </comment>
    <comment ref="C129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USA 
http://course.bnu.edu.cn/course/mathmodel/upload/docs/2009xiaoa/%CD%F5%E8%A1%A1%A2%C2%AC%D3%F1%B7%E5%A1%A2%C1%F5%D0%A5%B3%BD.pdf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Saddam Dam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ondozero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 Luiz Gonzaga Dam</t>
        </r>
      </text>
    </comment>
    <comment ref="C137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Lake Argyle = Ord River
https://en.wikipedia.org/wiki/Lake_Argyle</t>
        </r>
      </text>
    </comment>
    <comment ref="C138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http://india-wris.nrsc.gov.in/wrpinfo/index.php?title=Rihand_Dam_D00726</t>
        </r>
      </text>
    </comment>
    <comment ref="C139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MALPASO</t>
        </r>
      </text>
    </comment>
    <comment ref="C141" authorId="2">
      <text>
        <r>
          <rPr>
            <b/>
            <sz val="9"/>
            <color indexed="81"/>
            <rFont val="細明體"/>
            <family val="3"/>
            <charset val="136"/>
          </rPr>
          <t>李聿文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lake okeechobee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René-Lévesque generating station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sww100:</t>
        </r>
        <r>
          <rPr>
            <sz val="9"/>
            <color indexed="81"/>
            <rFont val="Tahoma"/>
            <family val="2"/>
          </rPr>
          <t xml:space="preserve">
Hugh Keenleyside Dam ( High Arrow Dam)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sww100:
doi tao lake</t>
        </r>
      </text>
    </comment>
  </commentList>
</comments>
</file>

<file path=xl/sharedStrings.xml><?xml version="1.0" encoding="utf-8"?>
<sst xmlns="http://schemas.openxmlformats.org/spreadsheetml/2006/main" count="454" uniqueCount="216">
  <si>
    <t>WGS8</t>
    <phoneticPr fontId="2" type="noConversion"/>
  </si>
  <si>
    <t>Continent</t>
  </si>
  <si>
    <t>Country</t>
  </si>
  <si>
    <t>Year of completion</t>
  </si>
  <si>
    <t>AFRICA</t>
  </si>
  <si>
    <t>ASIA</t>
    <phoneticPr fontId="2" type="noConversion"/>
  </si>
  <si>
    <t>Russia (Russian Fed.)</t>
  </si>
  <si>
    <t>Egypt</t>
    <phoneticPr fontId="4" type="noConversion"/>
  </si>
  <si>
    <t>Ghana</t>
  </si>
  <si>
    <t>Canada</t>
  </si>
  <si>
    <t>Venezuela</t>
  </si>
  <si>
    <t>AMERICA N.</t>
  </si>
  <si>
    <t>Canada</t>
    <phoneticPr fontId="4" type="noConversion"/>
  </si>
  <si>
    <t>ASIA</t>
  </si>
  <si>
    <t>EUROPE</t>
  </si>
  <si>
    <t>AMERICA S.</t>
  </si>
  <si>
    <t>Brazil</t>
  </si>
  <si>
    <t>Mozambique</t>
  </si>
  <si>
    <t>Malaysia</t>
  </si>
  <si>
    <t>Argentina</t>
    <phoneticPr fontId="4" type="noConversion"/>
  </si>
  <si>
    <t>Iraq</t>
  </si>
  <si>
    <t>Thartar</t>
  </si>
  <si>
    <t>China</t>
  </si>
  <si>
    <t>United States of America</t>
  </si>
  <si>
    <t>Turkey</t>
  </si>
  <si>
    <t>Finland</t>
  </si>
  <si>
    <t>Kazakhstan</t>
  </si>
  <si>
    <t>Ivory Coast</t>
  </si>
  <si>
    <t>Suriname</t>
  </si>
  <si>
    <t>Paraguay;Argentina</t>
  </si>
  <si>
    <t>Argentina</t>
  </si>
  <si>
    <t>Kyrgyzstan</t>
  </si>
  <si>
    <t>Azerbaijan</t>
  </si>
  <si>
    <t>Nigeria</t>
  </si>
  <si>
    <t>Ethiopia</t>
  </si>
  <si>
    <t>Korea N. (Dem. People's Rep. of Korea);China</t>
  </si>
  <si>
    <t>Pakistan</t>
  </si>
  <si>
    <t>Ukraine</t>
  </si>
  <si>
    <t>Thailand</t>
  </si>
  <si>
    <t>Sudan</t>
  </si>
  <si>
    <t>Australia</t>
  </si>
  <si>
    <t>India</t>
  </si>
  <si>
    <t>AUSTRAL-ASIA</t>
  </si>
  <si>
    <t>Mexico</t>
  </si>
  <si>
    <t>Tajikistan</t>
  </si>
  <si>
    <t>Indonesia</t>
  </si>
  <si>
    <t>ATATURK</t>
    <phoneticPr fontId="2" type="noConversion"/>
  </si>
  <si>
    <t>IRKUTSK</t>
    <phoneticPr fontId="4" type="noConversion"/>
  </si>
  <si>
    <t>TUCURUI</t>
    <phoneticPr fontId="2" type="noConversion"/>
  </si>
  <si>
    <t>BAKUN DAM</t>
    <phoneticPr fontId="4" type="noConversion"/>
  </si>
  <si>
    <t>HOOVER</t>
    <phoneticPr fontId="2" type="noConversion"/>
  </si>
  <si>
    <t>GLEN CANYON</t>
    <phoneticPr fontId="2" type="noConversion"/>
  </si>
  <si>
    <t>SOBRADINHO</t>
    <phoneticPr fontId="2" type="noConversion"/>
  </si>
  <si>
    <t>Danjiangkou</t>
    <phoneticPr fontId="4" type="noConversion"/>
  </si>
  <si>
    <t>JENPEG</t>
    <phoneticPr fontId="2" type="noConversion"/>
  </si>
  <si>
    <t>VOLGOGRAD</t>
    <phoneticPr fontId="2" type="noConversion"/>
  </si>
  <si>
    <t>SAYANO -SHUSHENSKAYA</t>
    <phoneticPr fontId="2" type="noConversion"/>
  </si>
  <si>
    <t>KEBAN</t>
    <phoneticPr fontId="4" type="noConversion"/>
  </si>
  <si>
    <t>GARRISON DAM</t>
    <phoneticPr fontId="4" type="noConversion"/>
  </si>
  <si>
    <t>IROQUOIS CONTROL</t>
    <phoneticPr fontId="4" type="noConversion"/>
  </si>
  <si>
    <t>Longtan</t>
    <phoneticPr fontId="4" type="noConversion"/>
  </si>
  <si>
    <t>OAHE DAM</t>
    <phoneticPr fontId="2" type="noConversion"/>
  </si>
  <si>
    <t>ITAIPU</t>
    <phoneticPr fontId="4" type="noConversion"/>
  </si>
  <si>
    <t xml:space="preserve">Smallwood Reservoir </t>
    <phoneticPr fontId="2" type="noConversion"/>
  </si>
  <si>
    <t>MISSI FALLS CONTROL</t>
    <phoneticPr fontId="2" type="noConversion"/>
  </si>
  <si>
    <t>KAPCHAGAY</t>
    <phoneticPr fontId="2" type="noConversion"/>
  </si>
  <si>
    <t>KOSSOU</t>
    <phoneticPr fontId="4" type="noConversion"/>
  </si>
  <si>
    <t>Longyangxia</t>
    <phoneticPr fontId="4" type="noConversion"/>
  </si>
  <si>
    <t>Ear Falls Dam</t>
    <phoneticPr fontId="1" type="noConversion"/>
  </si>
  <si>
    <t>Razza Dyke</t>
    <phoneticPr fontId="2" type="noConversion"/>
  </si>
  <si>
    <t>RYBINSK</t>
    <phoneticPr fontId="2" type="noConversion"/>
  </si>
  <si>
    <t>MICA</t>
    <phoneticPr fontId="2" type="noConversion"/>
  </si>
  <si>
    <t>OUTARDES-4</t>
    <phoneticPr fontId="4" type="noConversion"/>
  </si>
  <si>
    <t>GÖLKÖY</t>
    <phoneticPr fontId="4" type="noConversion"/>
  </si>
  <si>
    <t>VAN BLOMMENSTEIN</t>
    <phoneticPr fontId="4" type="noConversion"/>
  </si>
  <si>
    <t>KENNEY</t>
    <phoneticPr fontId="2" type="noConversion"/>
  </si>
  <si>
    <t>Nuozhadu</t>
    <phoneticPr fontId="4" type="noConversion"/>
  </si>
  <si>
    <t>FORT PECK DAM</t>
    <phoneticPr fontId="4" type="noConversion"/>
  </si>
  <si>
    <t>UST-KHANTAIKA</t>
    <phoneticPr fontId="2" type="noConversion"/>
  </si>
  <si>
    <t>Shuikou</t>
    <phoneticPr fontId="4" type="noConversion"/>
  </si>
  <si>
    <t>FURNAS</t>
    <phoneticPr fontId="4" type="noConversion"/>
  </si>
  <si>
    <t>Xin'anjiang</t>
    <phoneticPr fontId="4" type="noConversion"/>
  </si>
  <si>
    <t>DENIS-PERRON</t>
    <phoneticPr fontId="4" type="noConversion"/>
  </si>
  <si>
    <t>LA GRANDE - 4</t>
    <phoneticPr fontId="4" type="noConversion"/>
  </si>
  <si>
    <t>TOKTOGUL</t>
    <phoneticPr fontId="2" type="noConversion"/>
  </si>
  <si>
    <t>Kakhovskaya</t>
    <phoneticPr fontId="4" type="noConversion"/>
  </si>
  <si>
    <t>WHITESAND RAPIDS</t>
    <phoneticPr fontId="2" type="noConversion"/>
  </si>
  <si>
    <t>SRINAGARIND</t>
    <phoneticPr fontId="2" type="noConversion"/>
  </si>
  <si>
    <t>EMBORCAÇÃO</t>
    <phoneticPr fontId="2" type="noConversion"/>
  </si>
  <si>
    <t>BALBINA</t>
    <phoneticPr fontId="2" type="noConversion"/>
  </si>
  <si>
    <t>ITUMBIARA</t>
    <phoneticPr fontId="2" type="noConversion"/>
  </si>
  <si>
    <t>Gabbro Control Dam</t>
    <phoneticPr fontId="1" type="noConversion"/>
  </si>
  <si>
    <t>MINGECHAUR</t>
    <phoneticPr fontId="2" type="noConversion"/>
  </si>
  <si>
    <t>Xiaowan</t>
    <phoneticPr fontId="2" type="noConversion"/>
  </si>
  <si>
    <t>KAINJI</t>
    <phoneticPr fontId="2" type="noConversion"/>
  </si>
  <si>
    <t>POTRERILLOS</t>
    <phoneticPr fontId="2" type="noConversion"/>
  </si>
  <si>
    <t>GILGEL GIBE III</t>
    <phoneticPr fontId="2" type="noConversion"/>
  </si>
  <si>
    <t>SUPUNG</t>
    <phoneticPr fontId="2" type="noConversion"/>
  </si>
  <si>
    <t>Jinshuitan</t>
    <phoneticPr fontId="2" type="noConversion"/>
  </si>
  <si>
    <t>PIPMUACAN</t>
    <phoneticPr fontId="2" type="noConversion"/>
  </si>
  <si>
    <t>TARBELA</t>
    <phoneticPr fontId="2" type="noConversion"/>
  </si>
  <si>
    <t>Xinfengjiang</t>
    <phoneticPr fontId="2" type="noConversion"/>
  </si>
  <si>
    <t>TRÊS IRMÃOS</t>
    <phoneticPr fontId="2" type="noConversion"/>
  </si>
  <si>
    <t>NIZHNE -KAMSKAYA</t>
    <phoneticPr fontId="2" type="noConversion"/>
  </si>
  <si>
    <t>LOCK &amp; DAM #3</t>
    <phoneticPr fontId="2" type="noConversion"/>
  </si>
  <si>
    <t>OLEKSANDRIV</t>
    <phoneticPr fontId="2" type="noConversion"/>
  </si>
  <si>
    <t>BHUMIBOL</t>
    <phoneticPr fontId="2" type="noConversion"/>
  </si>
  <si>
    <t>Xiluodu</t>
    <phoneticPr fontId="4" type="noConversion"/>
  </si>
  <si>
    <t>SARATOV</t>
    <phoneticPr fontId="2" type="noConversion"/>
  </si>
  <si>
    <t>CHEBOKSARY</t>
    <phoneticPr fontId="2" type="noConversion"/>
  </si>
  <si>
    <t>NOVA PONTE</t>
    <phoneticPr fontId="2" type="noConversion"/>
  </si>
  <si>
    <t>Xiaolangdi</t>
    <phoneticPr fontId="2" type="noConversion"/>
  </si>
  <si>
    <t>BUI</t>
    <phoneticPr fontId="2" type="noConversion"/>
  </si>
  <si>
    <t>SÃO SIMÃO</t>
    <phoneticPr fontId="2" type="noConversion"/>
  </si>
  <si>
    <t>MEROWE</t>
    <phoneticPr fontId="2" type="noConversion"/>
  </si>
  <si>
    <t>PIEDRA DEL AGUILA</t>
    <phoneticPr fontId="2" type="noConversion"/>
  </si>
  <si>
    <t>PINE PORTAGE MAIN</t>
    <phoneticPr fontId="2" type="noConversion"/>
  </si>
  <si>
    <t>LAKE GORDON</t>
    <phoneticPr fontId="2" type="noConversion"/>
  </si>
  <si>
    <t>KAMA</t>
    <phoneticPr fontId="2" type="noConversion"/>
  </si>
  <si>
    <t>MURUM</t>
    <phoneticPr fontId="2" type="noConversion"/>
  </si>
  <si>
    <t>GRAND COULEE</t>
    <phoneticPr fontId="2" type="noConversion"/>
  </si>
  <si>
    <t>NAGARJUNA SAGAR PROJECT</t>
    <phoneticPr fontId="2" type="noConversion"/>
  </si>
  <si>
    <t>MANANTALI</t>
    <phoneticPr fontId="2" type="noConversion"/>
  </si>
  <si>
    <t>RIHAND</t>
    <phoneticPr fontId="2" type="noConversion"/>
  </si>
  <si>
    <t>km3</t>
    <phoneticPr fontId="2" type="noConversion"/>
  </si>
  <si>
    <t>Cerros Colorados</t>
    <phoneticPr fontId="4" type="noConversion"/>
  </si>
  <si>
    <t>ILHA SOLTEIRA</t>
    <phoneticPr fontId="4" type="noConversion"/>
  </si>
  <si>
    <t>KREMENCHUG</t>
    <phoneticPr fontId="4" type="noConversion"/>
  </si>
  <si>
    <t>Kuma</t>
    <phoneticPr fontId="4" type="noConversion"/>
  </si>
  <si>
    <t>VERKHNE- TULOMSKAYA</t>
    <phoneticPr fontId="2" type="noConversion"/>
  </si>
  <si>
    <t>ONDA</t>
    <phoneticPr fontId="2" type="noConversion"/>
  </si>
  <si>
    <t>KUMSKAYA</t>
    <phoneticPr fontId="2" type="noConversion"/>
  </si>
  <si>
    <t>STRUCTURE 308B &amp; 308</t>
    <phoneticPr fontId="2" type="noConversion"/>
  </si>
  <si>
    <t>TAINIONKOSKI</t>
    <phoneticPr fontId="4" type="noConversion"/>
  </si>
  <si>
    <t>VERKHNE- SVIRSKAYA</t>
    <phoneticPr fontId="2" type="noConversion"/>
  </si>
  <si>
    <t>Sanhezha</t>
    <phoneticPr fontId="1" type="noConversion"/>
  </si>
  <si>
    <t>PLANALTO</t>
    <phoneticPr fontId="4" type="noConversion"/>
  </si>
  <si>
    <t>Badi Tartar</t>
    <phoneticPr fontId="4" type="noConversion"/>
  </si>
  <si>
    <t>CUTARM CREEK</t>
    <phoneticPr fontId="4" type="noConversion"/>
  </si>
  <si>
    <t>Dantsianhow</t>
    <phoneticPr fontId="2" type="noConversion"/>
  </si>
  <si>
    <t>Imandrovsk</t>
    <phoneticPr fontId="4" type="noConversion"/>
  </si>
  <si>
    <t>Winar Grue</t>
    <phoneticPr fontId="4" type="noConversion"/>
  </si>
  <si>
    <t>Kolyma</t>
    <phoneticPr fontId="4" type="noConversion"/>
  </si>
  <si>
    <t>KEENLEYSIDE</t>
    <phoneticPr fontId="2" type="noConversion"/>
  </si>
  <si>
    <t>MANICOUAGAN 3</t>
    <phoneticPr fontId="2" type="noConversion"/>
  </si>
  <si>
    <t>NEZAHUALCÓYOTL</t>
    <phoneticPr fontId="2" type="noConversion"/>
  </si>
  <si>
    <t>ITAPARICA</t>
    <phoneticPr fontId="2" type="noConversion"/>
  </si>
  <si>
    <t>Franklin</t>
    <phoneticPr fontId="4" type="noConversion"/>
  </si>
  <si>
    <t>Des Roches</t>
    <phoneticPr fontId="4" type="noConversion"/>
  </si>
  <si>
    <t>KENYIR</t>
    <phoneticPr fontId="2" type="noConversion"/>
  </si>
  <si>
    <t xml:space="preserve">Tabqa </t>
    <phoneticPr fontId="2" type="noConversion"/>
  </si>
  <si>
    <t>TRES MARIAS</t>
    <phoneticPr fontId="2" type="noConversion"/>
  </si>
  <si>
    <t>PORTO PRIMAVERA</t>
    <phoneticPr fontId="4" type="noConversion"/>
  </si>
  <si>
    <t>RAMOS MEXÍA</t>
    <phoneticPr fontId="4" type="noConversion"/>
  </si>
  <si>
    <t>BUREYA</t>
    <phoneticPr fontId="2" type="noConversion"/>
  </si>
  <si>
    <t>YACYRETA</t>
    <phoneticPr fontId="4" type="noConversion"/>
  </si>
  <si>
    <t>TSIMLIANSK</t>
    <phoneticPr fontId="4" type="noConversion"/>
  </si>
  <si>
    <t>LIMOEIRO</t>
    <phoneticPr fontId="4" type="noConversion"/>
  </si>
  <si>
    <t>VILYUI</t>
    <phoneticPr fontId="2" type="noConversion"/>
  </si>
  <si>
    <t>Sanxia</t>
    <phoneticPr fontId="2" type="noConversion"/>
  </si>
  <si>
    <t>Lower Kama</t>
    <phoneticPr fontId="4" type="noConversion"/>
  </si>
  <si>
    <t>Upper Wainganga</t>
    <phoneticPr fontId="4" type="noConversion"/>
  </si>
  <si>
    <t>SERRA DA MESA</t>
    <phoneticPr fontId="2" type="noConversion"/>
  </si>
  <si>
    <t>LAKE VOLTA</t>
    <phoneticPr fontId="4" type="noConversion"/>
  </si>
  <si>
    <t>LAKE ARGYLE</t>
    <phoneticPr fontId="2" type="noConversion"/>
  </si>
  <si>
    <t>Mosul</t>
    <phoneticPr fontId="2" type="noConversion"/>
  </si>
  <si>
    <t>Ukraine</t>
    <phoneticPr fontId="4" type="noConversion"/>
  </si>
  <si>
    <t>BUKHTARMA</t>
    <phoneticPr fontId="4" type="noConversion"/>
  </si>
  <si>
    <t>KARIBA</t>
    <phoneticPr fontId="4" type="noConversion"/>
  </si>
  <si>
    <t>sum=</t>
    <phoneticPr fontId="1" type="noConversion"/>
  </si>
  <si>
    <t>MAE TEEB</t>
    <phoneticPr fontId="2" type="noConversion"/>
  </si>
  <si>
    <t>Tianshengqiao 1</t>
    <phoneticPr fontId="4" type="noConversion"/>
  </si>
  <si>
    <t>GAPIT</t>
    <phoneticPr fontId="2" type="noConversion"/>
  </si>
  <si>
    <t>NUREK</t>
    <phoneticPr fontId="2" type="noConversion"/>
  </si>
  <si>
    <t>CAPIVARA</t>
    <phoneticPr fontId="2" type="noConversion"/>
  </si>
  <si>
    <t>LAXIWA</t>
    <phoneticPr fontId="2" type="noConversion"/>
  </si>
  <si>
    <t>Fengman</t>
    <phoneticPr fontId="2" type="noConversion"/>
  </si>
  <si>
    <t>ÁGUA VERMELHA</t>
    <phoneticPr fontId="2" type="noConversion"/>
  </si>
  <si>
    <t>United States of America</t>
    <phoneticPr fontId="1" type="noConversion"/>
  </si>
  <si>
    <t>Mali</t>
    <phoneticPr fontId="2" type="noConversion"/>
  </si>
  <si>
    <t>AUSTRAL-ASIA</t>
    <phoneticPr fontId="2" type="noConversion"/>
  </si>
  <si>
    <t>Syria</t>
    <phoneticPr fontId="2" type="noConversion"/>
  </si>
  <si>
    <t>Thailand</t>
    <phoneticPr fontId="2" type="noConversion"/>
  </si>
  <si>
    <t>China</t>
    <phoneticPr fontId="4" type="noConversion"/>
  </si>
  <si>
    <t>Paraguay and Brazil</t>
    <phoneticPr fontId="4" type="noConversion"/>
  </si>
  <si>
    <t>Turkey</t>
    <phoneticPr fontId="2" type="noConversion"/>
  </si>
  <si>
    <t>Kazakhstan</t>
    <phoneticPr fontId="4" type="noConversion"/>
  </si>
  <si>
    <t>India</t>
    <phoneticPr fontId="4" type="noConversion"/>
  </si>
  <si>
    <t>Chile</t>
    <phoneticPr fontId="4" type="noConversion"/>
  </si>
  <si>
    <t>AMERICA S.</t>
    <phoneticPr fontId="4" type="noConversion"/>
  </si>
  <si>
    <t>CAHORA BASSA</t>
    <phoneticPr fontId="2" type="noConversion"/>
  </si>
  <si>
    <t>CANIAPISCAU</t>
    <phoneticPr fontId="4" type="noConversion"/>
  </si>
  <si>
    <t>KUIBYSHEV</t>
    <phoneticPr fontId="2" type="noConversion"/>
  </si>
  <si>
    <t>BOGUCHANY</t>
    <phoneticPr fontId="2" type="noConversion"/>
  </si>
  <si>
    <t>UST-ILIM</t>
    <phoneticPr fontId="4" type="noConversion"/>
  </si>
  <si>
    <t>LA GRANDE-3</t>
    <phoneticPr fontId="2" type="noConversion"/>
  </si>
  <si>
    <t>LA GRANDE - 2</t>
    <phoneticPr fontId="4" type="noConversion"/>
  </si>
  <si>
    <t>Iraq</t>
    <phoneticPr fontId="4" type="noConversion"/>
  </si>
  <si>
    <t>ZEYA</t>
    <phoneticPr fontId="2" type="noConversion"/>
  </si>
  <si>
    <t>KRASNOYARSK</t>
    <phoneticPr fontId="2" type="noConversion"/>
  </si>
  <si>
    <t>BENNETT W.A.C.</t>
    <phoneticPr fontId="2" type="noConversion"/>
  </si>
  <si>
    <t>GURI</t>
    <phoneticPr fontId="4" type="noConversion"/>
  </si>
  <si>
    <t>AMERICA S.</t>
    <phoneticPr fontId="2" type="noConversion"/>
  </si>
  <si>
    <t>MANICOUAGAN</t>
    <phoneticPr fontId="4" type="noConversion"/>
  </si>
  <si>
    <t>AMERICA N.</t>
    <phoneticPr fontId="2" type="noConversion"/>
  </si>
  <si>
    <t>HIGH ASWAN DAM</t>
    <phoneticPr fontId="2" type="noConversion"/>
  </si>
  <si>
    <t>AFRICA</t>
    <phoneticPr fontId="4" type="noConversion"/>
  </si>
  <si>
    <t>BRATSK</t>
    <phoneticPr fontId="4" type="noConversion"/>
  </si>
  <si>
    <t>Zimbabwe;Zambia</t>
    <phoneticPr fontId="4" type="noConversion"/>
  </si>
  <si>
    <t>longtitude</t>
    <phoneticPr fontId="2" type="noConversion"/>
  </si>
  <si>
    <t>latitude</t>
    <phoneticPr fontId="2" type="noConversion"/>
  </si>
  <si>
    <t>Capacity (km3)</t>
    <phoneticPr fontId="1" type="noConversion"/>
  </si>
  <si>
    <t>Reservoir</t>
    <phoneticPr fontId="4" type="noConversion"/>
  </si>
  <si>
    <t>number=</t>
    <phoneticPr fontId="1" type="noConversion"/>
  </si>
  <si>
    <t>na</t>
  </si>
  <si>
    <t>na: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</si>
</sst>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2" borderId="1" applyNumberFormat="0" applyFont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Fill="1" applyBorder="1" applyAlignment="1"/>
    <xf numFmtId="2" fontId="3" fillId="0" borderId="0" xfId="1" applyNumberFormat="1">
      <alignment vertical="center"/>
    </xf>
    <xf numFmtId="164" fontId="3" fillId="0" borderId="0" xfId="1" applyNumberFormat="1">
      <alignment vertical="center"/>
    </xf>
  </cellXfs>
  <cellStyles count="3">
    <cellStyle name="Normal" xfId="0" builtinId="0"/>
    <cellStyle name="一般 2" xfId="1"/>
    <cellStyle name="備註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47"/>
  <sheetViews>
    <sheetView tabSelected="1" workbookViewId="0"/>
  </sheetViews>
  <sheetFormatPr defaultRowHeight="16.5"/>
  <cols>
    <col min="1" max="1" width="15.125" style="1" customWidth="1"/>
    <col min="2" max="2" width="9.375" style="1" customWidth="1"/>
    <col min="3" max="3" width="27.75" style="1" customWidth="1"/>
    <col min="4" max="4" width="8" style="1" customWidth="1"/>
    <col min="5" max="5" width="9" style="1"/>
    <col min="6" max="6" width="7.375" style="1" customWidth="1"/>
    <col min="7" max="7" width="8.75" style="1" customWidth="1"/>
    <col min="10" max="10" width="18.25" customWidth="1"/>
  </cols>
  <sheetData>
    <row r="1" spans="1:14">
      <c r="A1" s="1" t="s">
        <v>213</v>
      </c>
      <c r="D1" s="1" t="s">
        <v>169</v>
      </c>
      <c r="F1" s="1" t="s">
        <v>215</v>
      </c>
    </row>
    <row r="2" spans="1:14">
      <c r="A2" s="1">
        <f>COUNTA(E4:E147)</f>
        <v>144</v>
      </c>
      <c r="D2" s="1">
        <f>SUM(D4:D147)</f>
        <v>4331.1741060000031</v>
      </c>
      <c r="E2" s="1" t="s">
        <v>124</v>
      </c>
      <c r="F2" s="1" t="s">
        <v>0</v>
      </c>
    </row>
    <row r="3" spans="1:14">
      <c r="A3" s="1" t="s">
        <v>1</v>
      </c>
      <c r="B3" s="1" t="s">
        <v>2</v>
      </c>
      <c r="C3" s="1" t="s">
        <v>212</v>
      </c>
      <c r="D3" s="1" t="s">
        <v>211</v>
      </c>
      <c r="E3" s="1" t="s">
        <v>3</v>
      </c>
      <c r="F3" s="1" t="s">
        <v>210</v>
      </c>
      <c r="G3" s="1" t="s">
        <v>209</v>
      </c>
      <c r="L3" s="2"/>
      <c r="M3" s="2"/>
      <c r="N3" s="2"/>
    </row>
    <row r="4" spans="1:14">
      <c r="A4" s="1" t="s">
        <v>4</v>
      </c>
      <c r="B4" s="1" t="s">
        <v>208</v>
      </c>
      <c r="C4" s="1" t="s">
        <v>168</v>
      </c>
      <c r="D4" s="4">
        <v>180.6</v>
      </c>
      <c r="E4" s="1">
        <v>1959</v>
      </c>
      <c r="F4" s="3">
        <v>-16.523194</v>
      </c>
      <c r="G4" s="3">
        <v>28.761541999999999</v>
      </c>
      <c r="K4" s="1"/>
    </row>
    <row r="5" spans="1:14">
      <c r="A5" s="1" t="s">
        <v>5</v>
      </c>
      <c r="B5" s="1" t="s">
        <v>6</v>
      </c>
      <c r="C5" s="1" t="s">
        <v>207</v>
      </c>
      <c r="D5" s="4">
        <v>169</v>
      </c>
      <c r="E5" s="1">
        <v>1964</v>
      </c>
      <c r="F5" s="3">
        <v>56.286110999999998</v>
      </c>
      <c r="G5" s="3">
        <v>101.78611100000001</v>
      </c>
    </row>
    <row r="6" spans="1:14">
      <c r="A6" s="1" t="s">
        <v>206</v>
      </c>
      <c r="B6" s="1" t="s">
        <v>7</v>
      </c>
      <c r="C6" s="1" t="s">
        <v>205</v>
      </c>
      <c r="D6" s="4">
        <v>162</v>
      </c>
      <c r="E6" s="1">
        <v>1970</v>
      </c>
      <c r="F6" s="3">
        <v>23.970555999999998</v>
      </c>
      <c r="G6" s="3">
        <v>32.877777999999999</v>
      </c>
    </row>
    <row r="7" spans="1:14">
      <c r="A7" s="1" t="s">
        <v>4</v>
      </c>
      <c r="B7" s="1" t="s">
        <v>8</v>
      </c>
      <c r="C7" s="1" t="s">
        <v>163</v>
      </c>
      <c r="D7" s="4">
        <v>150</v>
      </c>
      <c r="E7" s="1">
        <v>1965</v>
      </c>
      <c r="F7" s="3">
        <v>6.299722</v>
      </c>
      <c r="G7" s="3">
        <v>5.9443999999999997E-2</v>
      </c>
    </row>
    <row r="8" spans="1:14">
      <c r="A8" s="1" t="s">
        <v>204</v>
      </c>
      <c r="B8" s="1" t="s">
        <v>9</v>
      </c>
      <c r="C8" s="1" t="s">
        <v>203</v>
      </c>
      <c r="D8" s="4">
        <v>141.85135</v>
      </c>
      <c r="E8" s="1">
        <v>1968</v>
      </c>
      <c r="F8" s="3">
        <v>50.646667000000001</v>
      </c>
      <c r="G8" s="3">
        <v>-68.724444000000005</v>
      </c>
    </row>
    <row r="9" spans="1:14">
      <c r="A9" s="1" t="s">
        <v>202</v>
      </c>
      <c r="B9" s="1" t="s">
        <v>10</v>
      </c>
      <c r="C9" s="1" t="s">
        <v>201</v>
      </c>
      <c r="D9" s="4">
        <v>135</v>
      </c>
      <c r="E9" s="1">
        <v>1986</v>
      </c>
      <c r="F9" s="3">
        <v>7.7644440000000001</v>
      </c>
      <c r="G9" s="3">
        <v>-63</v>
      </c>
    </row>
    <row r="10" spans="1:14">
      <c r="A10" s="1" t="s">
        <v>11</v>
      </c>
      <c r="B10" s="1" t="s">
        <v>12</v>
      </c>
      <c r="C10" s="1" t="s">
        <v>200</v>
      </c>
      <c r="D10" s="4">
        <v>74.3</v>
      </c>
      <c r="E10" s="1">
        <v>1967</v>
      </c>
      <c r="F10" s="3">
        <v>56.016666999999998</v>
      </c>
      <c r="G10" s="3">
        <v>-122.20055600000001</v>
      </c>
    </row>
    <row r="11" spans="1:14">
      <c r="A11" s="1" t="s">
        <v>13</v>
      </c>
      <c r="B11" s="1" t="s">
        <v>6</v>
      </c>
      <c r="C11" s="1" t="s">
        <v>199</v>
      </c>
      <c r="D11" s="4">
        <v>73.3</v>
      </c>
      <c r="E11" s="1">
        <v>1967</v>
      </c>
      <c r="F11" s="3">
        <v>55.934722000000001</v>
      </c>
      <c r="G11" s="3">
        <v>92.293610999999999</v>
      </c>
    </row>
    <row r="12" spans="1:14">
      <c r="A12" s="1" t="s">
        <v>13</v>
      </c>
      <c r="B12" s="1" t="s">
        <v>6</v>
      </c>
      <c r="C12" s="1" t="s">
        <v>198</v>
      </c>
      <c r="D12" s="4">
        <v>68.400000000000006</v>
      </c>
      <c r="E12" s="1">
        <v>1978</v>
      </c>
      <c r="F12" s="3">
        <v>53.769167000000003</v>
      </c>
      <c r="G12" s="3">
        <v>127.306389</v>
      </c>
    </row>
    <row r="13" spans="1:14">
      <c r="A13" s="1" t="s">
        <v>13</v>
      </c>
      <c r="B13" s="1" t="s">
        <v>197</v>
      </c>
      <c r="C13" s="1" t="s">
        <v>137</v>
      </c>
      <c r="D13" s="4">
        <v>67</v>
      </c>
      <c r="E13" s="1">
        <v>1956</v>
      </c>
      <c r="F13" s="3" t="s">
        <v>214</v>
      </c>
      <c r="G13" s="3" t="s">
        <v>214</v>
      </c>
    </row>
    <row r="14" spans="1:14">
      <c r="A14" s="1" t="s">
        <v>11</v>
      </c>
      <c r="B14" s="1" t="s">
        <v>9</v>
      </c>
      <c r="C14" s="1" t="s">
        <v>196</v>
      </c>
      <c r="D14" s="4">
        <v>62.661900000000003</v>
      </c>
      <c r="E14" s="1">
        <v>1979</v>
      </c>
      <c r="F14" s="3">
        <v>53.779443999999998</v>
      </c>
      <c r="G14" s="3">
        <v>-77.548333</v>
      </c>
    </row>
    <row r="15" spans="1:14">
      <c r="A15" s="1" t="s">
        <v>11</v>
      </c>
      <c r="B15" s="1" t="s">
        <v>9</v>
      </c>
      <c r="C15" s="1" t="s">
        <v>195</v>
      </c>
      <c r="D15" s="4">
        <v>60.02</v>
      </c>
      <c r="E15" s="1">
        <v>1981</v>
      </c>
      <c r="F15" s="3">
        <v>53.729722000000002</v>
      </c>
      <c r="G15" s="3">
        <v>-75.968333000000001</v>
      </c>
    </row>
    <row r="16" spans="1:14">
      <c r="A16" s="1" t="s">
        <v>13</v>
      </c>
      <c r="B16" s="1" t="s">
        <v>6</v>
      </c>
      <c r="C16" s="1" t="s">
        <v>194</v>
      </c>
      <c r="D16" s="4">
        <v>59.3</v>
      </c>
      <c r="E16" s="1">
        <v>1977</v>
      </c>
      <c r="F16" s="3">
        <v>57.967778000000003</v>
      </c>
      <c r="G16" s="3">
        <v>102.693611</v>
      </c>
    </row>
    <row r="17" spans="1:7">
      <c r="A17" s="1" t="s">
        <v>11</v>
      </c>
      <c r="B17" s="1" t="s">
        <v>9</v>
      </c>
      <c r="C17" s="1" t="s">
        <v>138</v>
      </c>
      <c r="D17" s="4">
        <v>58.595981999999999</v>
      </c>
      <c r="E17" s="1">
        <v>1966</v>
      </c>
      <c r="F17" s="3">
        <v>50.5167</v>
      </c>
      <c r="G17" s="3">
        <v>-101.66759999999999</v>
      </c>
    </row>
    <row r="18" spans="1:7">
      <c r="A18" s="1" t="s">
        <v>13</v>
      </c>
      <c r="B18" s="1" t="s">
        <v>6</v>
      </c>
      <c r="C18" s="1" t="s">
        <v>193</v>
      </c>
      <c r="D18" s="4">
        <v>58.2</v>
      </c>
      <c r="E18" s="1">
        <v>2012</v>
      </c>
      <c r="F18" s="3">
        <v>58.694721999999999</v>
      </c>
      <c r="G18" s="3">
        <v>99.148888999999997</v>
      </c>
    </row>
    <row r="19" spans="1:7">
      <c r="A19" s="1" t="s">
        <v>14</v>
      </c>
      <c r="B19" s="1" t="s">
        <v>6</v>
      </c>
      <c r="C19" s="1" t="s">
        <v>192</v>
      </c>
      <c r="D19" s="4">
        <v>58</v>
      </c>
      <c r="E19" s="1">
        <v>1955</v>
      </c>
      <c r="F19" s="3">
        <v>53.777222000000002</v>
      </c>
      <c r="G19" s="3">
        <v>48.929443999999997</v>
      </c>
    </row>
    <row r="20" spans="1:7">
      <c r="A20" s="1" t="s">
        <v>15</v>
      </c>
      <c r="B20" s="1" t="s">
        <v>16</v>
      </c>
      <c r="C20" s="1" t="s">
        <v>162</v>
      </c>
      <c r="D20" s="4">
        <v>54.4</v>
      </c>
      <c r="E20" s="1">
        <v>1998</v>
      </c>
      <c r="F20" s="3">
        <v>-13.834167000000001</v>
      </c>
      <c r="G20" s="3">
        <v>-48.304443999999997</v>
      </c>
    </row>
    <row r="21" spans="1:7">
      <c r="A21" s="1" t="s">
        <v>11</v>
      </c>
      <c r="B21" s="1" t="s">
        <v>9</v>
      </c>
      <c r="C21" s="1" t="s">
        <v>191</v>
      </c>
      <c r="D21" s="4">
        <v>53.79</v>
      </c>
      <c r="E21" s="1">
        <v>1981</v>
      </c>
      <c r="F21" s="3">
        <v>54.157499999999999</v>
      </c>
      <c r="G21" s="3">
        <v>-69.845556000000002</v>
      </c>
    </row>
    <row r="22" spans="1:7">
      <c r="A22" s="1" t="s">
        <v>4</v>
      </c>
      <c r="B22" s="1" t="s">
        <v>17</v>
      </c>
      <c r="C22" s="1" t="s">
        <v>190</v>
      </c>
      <c r="D22" s="4">
        <v>52</v>
      </c>
      <c r="E22" s="1">
        <v>1974</v>
      </c>
      <c r="F22" s="3">
        <v>-15.585832999999999</v>
      </c>
      <c r="G22" s="3">
        <v>32.704721999999997</v>
      </c>
    </row>
    <row r="23" spans="1:7">
      <c r="A23" s="1" t="s">
        <v>189</v>
      </c>
      <c r="B23" s="1" t="s">
        <v>188</v>
      </c>
      <c r="C23" s="1" t="s">
        <v>139</v>
      </c>
      <c r="D23" s="4">
        <v>15.6</v>
      </c>
      <c r="E23" s="1">
        <v>1962</v>
      </c>
      <c r="F23" s="3" t="s">
        <v>214</v>
      </c>
      <c r="G23" s="3" t="s">
        <v>214</v>
      </c>
    </row>
    <row r="24" spans="1:7">
      <c r="A24" s="1" t="s">
        <v>13</v>
      </c>
      <c r="B24" s="1" t="s">
        <v>187</v>
      </c>
      <c r="C24" s="1" t="s">
        <v>161</v>
      </c>
      <c r="D24" s="4">
        <v>50.7</v>
      </c>
      <c r="E24" s="1">
        <v>1981</v>
      </c>
      <c r="F24" s="3">
        <v>22.3753138888889</v>
      </c>
      <c r="G24" s="3">
        <v>79.664263888888897</v>
      </c>
    </row>
    <row r="25" spans="1:7">
      <c r="A25" s="1" t="s">
        <v>13</v>
      </c>
      <c r="B25" s="1" t="s">
        <v>186</v>
      </c>
      <c r="C25" s="1" t="s">
        <v>167</v>
      </c>
      <c r="D25" s="4">
        <v>49.8</v>
      </c>
      <c r="E25" s="1">
        <v>1960</v>
      </c>
      <c r="F25" s="3">
        <v>49.661110999999998</v>
      </c>
      <c r="G25" s="3">
        <v>83.347778000000005</v>
      </c>
    </row>
    <row r="26" spans="1:7">
      <c r="A26" s="1" t="s">
        <v>14</v>
      </c>
      <c r="B26" s="1" t="s">
        <v>185</v>
      </c>
      <c r="C26" s="1" t="s">
        <v>46</v>
      </c>
      <c r="D26" s="4">
        <v>48.7</v>
      </c>
      <c r="E26" s="1">
        <v>1992</v>
      </c>
      <c r="F26" s="3">
        <v>37.481666666666669</v>
      </c>
      <c r="G26" s="3">
        <v>38.321666666666701</v>
      </c>
    </row>
    <row r="27" spans="1:7">
      <c r="A27" s="1" t="s">
        <v>13</v>
      </c>
      <c r="B27" s="1" t="s">
        <v>6</v>
      </c>
      <c r="C27" s="1" t="s">
        <v>47</v>
      </c>
      <c r="D27" s="4">
        <v>46</v>
      </c>
      <c r="E27" s="1">
        <v>1955</v>
      </c>
      <c r="F27" s="3">
        <v>52.242778000000001</v>
      </c>
      <c r="G27" s="3">
        <v>104.328611</v>
      </c>
    </row>
    <row r="28" spans="1:7">
      <c r="A28" s="1" t="s">
        <v>15</v>
      </c>
      <c r="B28" s="1" t="s">
        <v>16</v>
      </c>
      <c r="C28" s="1" t="s">
        <v>48</v>
      </c>
      <c r="D28" s="4">
        <v>45.5</v>
      </c>
      <c r="E28" s="1">
        <v>1984</v>
      </c>
      <c r="F28" s="3">
        <v>-3.8316669999999999</v>
      </c>
      <c r="G28" s="3">
        <v>-49.646667000000001</v>
      </c>
    </row>
    <row r="29" spans="1:7">
      <c r="A29" s="1" t="s">
        <v>14</v>
      </c>
      <c r="B29" s="1" t="s">
        <v>6</v>
      </c>
      <c r="C29" s="1" t="s">
        <v>160</v>
      </c>
      <c r="D29" s="4">
        <v>45</v>
      </c>
      <c r="E29" s="1">
        <v>1987</v>
      </c>
      <c r="F29" s="3">
        <v>55.699444</v>
      </c>
      <c r="G29" s="3">
        <v>52.278333000000003</v>
      </c>
    </row>
    <row r="30" spans="1:7">
      <c r="A30" s="1" t="s">
        <v>13</v>
      </c>
      <c r="B30" s="1" t="s">
        <v>18</v>
      </c>
      <c r="C30" s="1" t="s">
        <v>49</v>
      </c>
      <c r="D30" s="4">
        <v>43.8</v>
      </c>
      <c r="E30" s="1">
        <v>2011</v>
      </c>
      <c r="F30" s="3">
        <v>2.756389</v>
      </c>
      <c r="G30" s="3">
        <v>114.063056</v>
      </c>
    </row>
    <row r="31" spans="1:7">
      <c r="A31" s="1" t="s">
        <v>15</v>
      </c>
      <c r="B31" s="1" t="s">
        <v>19</v>
      </c>
      <c r="C31" s="1" t="s">
        <v>125</v>
      </c>
      <c r="D31" s="4">
        <v>43.5</v>
      </c>
      <c r="E31" s="1">
        <v>1980</v>
      </c>
      <c r="F31" s="3">
        <v>-38.5</v>
      </c>
      <c r="G31" s="3">
        <v>-68.833332999999996</v>
      </c>
    </row>
    <row r="32" spans="1:7">
      <c r="A32" s="1" t="s">
        <v>13</v>
      </c>
      <c r="B32" s="1" t="s">
        <v>20</v>
      </c>
      <c r="C32" s="1" t="s">
        <v>21</v>
      </c>
      <c r="D32" s="4">
        <v>43.5</v>
      </c>
      <c r="E32" s="1">
        <v>1956</v>
      </c>
      <c r="F32" s="3">
        <v>33.753055555555555</v>
      </c>
      <c r="G32" s="3">
        <v>43.526666666666664</v>
      </c>
    </row>
    <row r="33" spans="1:7">
      <c r="A33" s="1" t="s">
        <v>5</v>
      </c>
      <c r="B33" s="1" t="s">
        <v>22</v>
      </c>
      <c r="C33" s="1" t="s">
        <v>159</v>
      </c>
      <c r="D33" s="4">
        <v>39.299999999999997</v>
      </c>
      <c r="E33" s="1">
        <v>2010</v>
      </c>
      <c r="F33" s="3">
        <v>30.83</v>
      </c>
      <c r="G33" s="3">
        <v>111.01</v>
      </c>
    </row>
    <row r="34" spans="1:7">
      <c r="A34" s="1" t="s">
        <v>11</v>
      </c>
      <c r="B34" s="1" t="s">
        <v>178</v>
      </c>
      <c r="C34" s="1" t="s">
        <v>50</v>
      </c>
      <c r="D34" s="4">
        <v>37.296795000000003</v>
      </c>
      <c r="E34" s="1">
        <v>1936</v>
      </c>
      <c r="F34" s="3">
        <v>36.015555999999997</v>
      </c>
      <c r="G34" s="3">
        <v>-114.73777800000001</v>
      </c>
    </row>
    <row r="35" spans="1:7">
      <c r="A35" s="1" t="s">
        <v>11</v>
      </c>
      <c r="B35" s="1" t="s">
        <v>12</v>
      </c>
      <c r="C35" s="1" t="s">
        <v>141</v>
      </c>
      <c r="D35" s="4">
        <v>37</v>
      </c>
      <c r="E35" s="1">
        <v>1952</v>
      </c>
      <c r="F35" s="3" t="s">
        <v>214</v>
      </c>
      <c r="G35" s="3" t="s">
        <v>214</v>
      </c>
    </row>
    <row r="36" spans="1:7">
      <c r="A36" s="1" t="s">
        <v>13</v>
      </c>
      <c r="B36" s="1" t="s">
        <v>6</v>
      </c>
      <c r="C36" s="1" t="s">
        <v>158</v>
      </c>
      <c r="D36" s="4">
        <v>35.9</v>
      </c>
      <c r="E36" s="1">
        <v>1967</v>
      </c>
      <c r="F36" s="3">
        <v>63.031944000000003</v>
      </c>
      <c r="G36" s="3">
        <v>112.47194399999999</v>
      </c>
    </row>
    <row r="37" spans="1:7">
      <c r="A37" s="1" t="s">
        <v>11</v>
      </c>
      <c r="B37" s="1" t="s">
        <v>23</v>
      </c>
      <c r="C37" s="1" t="s">
        <v>51</v>
      </c>
      <c r="D37" s="4">
        <v>35.550184999999999</v>
      </c>
      <c r="E37" s="1">
        <v>1964</v>
      </c>
      <c r="F37" s="3">
        <v>36.9375</v>
      </c>
      <c r="G37" s="3">
        <v>-111.484444</v>
      </c>
    </row>
    <row r="38" spans="1:7">
      <c r="A38" s="1" t="s">
        <v>15</v>
      </c>
      <c r="B38" s="1" t="s">
        <v>16</v>
      </c>
      <c r="C38" s="1" t="s">
        <v>52</v>
      </c>
      <c r="D38" s="4">
        <v>34.116</v>
      </c>
      <c r="E38" s="1">
        <v>1979</v>
      </c>
      <c r="F38" s="3">
        <v>-9.4316669999999991</v>
      </c>
      <c r="G38" s="3">
        <v>-40.827778000000002</v>
      </c>
    </row>
    <row r="39" spans="1:7">
      <c r="A39" s="1" t="s">
        <v>13</v>
      </c>
      <c r="B39" s="1" t="s">
        <v>22</v>
      </c>
      <c r="C39" s="1" t="s">
        <v>53</v>
      </c>
      <c r="D39" s="4">
        <v>33.909999999999997</v>
      </c>
      <c r="E39" s="1">
        <v>2013</v>
      </c>
      <c r="F39" s="3">
        <v>32.556111000000001</v>
      </c>
      <c r="G39" s="3">
        <v>111.488056</v>
      </c>
    </row>
    <row r="40" spans="1:7">
      <c r="A40" s="1" t="s">
        <v>11</v>
      </c>
      <c r="B40" s="1" t="s">
        <v>9</v>
      </c>
      <c r="C40" s="1" t="s">
        <v>54</v>
      </c>
      <c r="D40" s="4">
        <v>31.79</v>
      </c>
      <c r="E40" s="1">
        <v>1975</v>
      </c>
      <c r="F40" s="3">
        <v>54.543332999999997</v>
      </c>
      <c r="G40" s="3">
        <v>-98.026667000000003</v>
      </c>
    </row>
    <row r="41" spans="1:7">
      <c r="A41" s="1" t="s">
        <v>14</v>
      </c>
      <c r="B41" s="1" t="s">
        <v>6</v>
      </c>
      <c r="C41" s="1" t="s">
        <v>55</v>
      </c>
      <c r="D41" s="4">
        <v>31.5</v>
      </c>
      <c r="E41" s="1">
        <v>1958</v>
      </c>
      <c r="F41" s="3">
        <v>48.828749999999999</v>
      </c>
      <c r="G41" s="3">
        <v>44.679583000000001</v>
      </c>
    </row>
    <row r="42" spans="1:7">
      <c r="A42" s="1" t="s">
        <v>13</v>
      </c>
      <c r="B42" s="1" t="s">
        <v>6</v>
      </c>
      <c r="C42" s="1" t="s">
        <v>56</v>
      </c>
      <c r="D42" s="4">
        <v>31.3</v>
      </c>
      <c r="E42" s="1">
        <v>1990</v>
      </c>
      <c r="F42" s="3">
        <v>52.825000000000003</v>
      </c>
      <c r="G42" s="3">
        <v>91.370900000000006</v>
      </c>
    </row>
    <row r="43" spans="1:7">
      <c r="A43" s="1" t="s">
        <v>14</v>
      </c>
      <c r="B43" s="1" t="s">
        <v>24</v>
      </c>
      <c r="C43" s="1" t="s">
        <v>57</v>
      </c>
      <c r="D43" s="4">
        <v>31</v>
      </c>
      <c r="E43" s="1">
        <v>1974</v>
      </c>
      <c r="F43" s="3">
        <v>38.806944000000001</v>
      </c>
      <c r="G43" s="3">
        <v>38.756943999999997</v>
      </c>
    </row>
    <row r="44" spans="1:7">
      <c r="A44" s="1" t="s">
        <v>11</v>
      </c>
      <c r="B44" s="1" t="s">
        <v>23</v>
      </c>
      <c r="C44" s="1" t="s">
        <v>58</v>
      </c>
      <c r="D44" s="4">
        <v>30.220309</v>
      </c>
      <c r="E44" s="1">
        <v>1953</v>
      </c>
      <c r="F44" s="3">
        <v>47.498610999999997</v>
      </c>
      <c r="G44" s="3">
        <v>-101.41194400000001</v>
      </c>
    </row>
    <row r="45" spans="1:7">
      <c r="A45" s="1" t="s">
        <v>14</v>
      </c>
      <c r="B45" s="1" t="s">
        <v>25</v>
      </c>
      <c r="C45" s="1" t="s">
        <v>133</v>
      </c>
      <c r="D45" s="4">
        <v>30</v>
      </c>
      <c r="E45" s="1">
        <v>1949</v>
      </c>
      <c r="F45" s="3">
        <v>61.210490999999998</v>
      </c>
      <c r="G45" s="3">
        <v>28.783546999999999</v>
      </c>
    </row>
    <row r="46" spans="1:7">
      <c r="A46" s="1" t="s">
        <v>11</v>
      </c>
      <c r="B46" s="1" t="s">
        <v>9</v>
      </c>
      <c r="C46" s="1" t="s">
        <v>59</v>
      </c>
      <c r="D46" s="4">
        <v>29.959005000000001</v>
      </c>
      <c r="E46" s="1">
        <v>1958</v>
      </c>
      <c r="F46" s="3">
        <v>44.836111000000002</v>
      </c>
      <c r="G46" s="3">
        <v>-75.308333000000005</v>
      </c>
    </row>
    <row r="47" spans="1:7" ht="16.5" customHeight="1">
      <c r="A47" s="1" t="s">
        <v>13</v>
      </c>
      <c r="B47" s="1" t="s">
        <v>22</v>
      </c>
      <c r="C47" s="1" t="s">
        <v>60</v>
      </c>
      <c r="D47" s="4">
        <v>29.92</v>
      </c>
      <c r="E47" s="1">
        <v>2009</v>
      </c>
      <c r="F47" s="3">
        <v>25.027221999999998</v>
      </c>
      <c r="G47" s="3">
        <v>107.0475</v>
      </c>
    </row>
    <row r="48" spans="1:7">
      <c r="A48" s="1" t="s">
        <v>11</v>
      </c>
      <c r="B48" s="1" t="s">
        <v>23</v>
      </c>
      <c r="C48" s="1" t="s">
        <v>61</v>
      </c>
      <c r="D48" s="4">
        <v>29.110175000000002</v>
      </c>
      <c r="E48" s="1">
        <v>1966</v>
      </c>
      <c r="F48" s="3">
        <v>44.451943999999997</v>
      </c>
      <c r="G48" s="3">
        <v>-100.39916700000001</v>
      </c>
    </row>
    <row r="49" spans="1:7">
      <c r="A49" s="1" t="s">
        <v>15</v>
      </c>
      <c r="B49" s="1" t="s">
        <v>184</v>
      </c>
      <c r="C49" s="1" t="s">
        <v>62</v>
      </c>
      <c r="D49" s="4">
        <v>29</v>
      </c>
      <c r="E49" s="1">
        <v>1991</v>
      </c>
      <c r="F49" s="3">
        <v>-25.408055999999998</v>
      </c>
      <c r="G49" s="3">
        <v>-54.588889000000002</v>
      </c>
    </row>
    <row r="50" spans="1:7">
      <c r="A50" s="1" t="s">
        <v>11</v>
      </c>
      <c r="B50" s="1" t="s">
        <v>9</v>
      </c>
      <c r="C50" s="1" t="s">
        <v>63</v>
      </c>
      <c r="D50" s="4">
        <v>28.97</v>
      </c>
      <c r="E50" s="1">
        <v>1974</v>
      </c>
      <c r="F50" s="3">
        <v>54.1</v>
      </c>
      <c r="G50" s="3">
        <v>-64.416667000000004</v>
      </c>
    </row>
    <row r="51" spans="1:7">
      <c r="A51" s="1" t="s">
        <v>11</v>
      </c>
      <c r="B51" s="1" t="s">
        <v>9</v>
      </c>
      <c r="C51" s="1" t="s">
        <v>64</v>
      </c>
      <c r="D51" s="4">
        <v>28.3705</v>
      </c>
      <c r="E51" s="1">
        <v>1976</v>
      </c>
      <c r="F51" s="3">
        <v>57.323099999999997</v>
      </c>
      <c r="G51" s="3">
        <v>-98.136200000000002</v>
      </c>
    </row>
    <row r="52" spans="1:7">
      <c r="A52" s="1" t="s">
        <v>13</v>
      </c>
      <c r="B52" s="1" t="s">
        <v>26</v>
      </c>
      <c r="C52" s="1" t="s">
        <v>65</v>
      </c>
      <c r="D52" s="4">
        <v>28.1</v>
      </c>
      <c r="E52" s="1">
        <v>1970</v>
      </c>
      <c r="F52" s="3">
        <v>43.866667</v>
      </c>
      <c r="G52" s="3">
        <v>77.5</v>
      </c>
    </row>
    <row r="53" spans="1:7">
      <c r="A53" s="1" t="s">
        <v>4</v>
      </c>
      <c r="B53" s="1" t="s">
        <v>27</v>
      </c>
      <c r="C53" s="1" t="s">
        <v>66</v>
      </c>
      <c r="D53" s="4">
        <v>27.6754</v>
      </c>
      <c r="E53" s="1">
        <v>1972</v>
      </c>
      <c r="F53" s="3">
        <v>7.031269</v>
      </c>
      <c r="G53" s="3">
        <v>-5.4730999999999996</v>
      </c>
    </row>
    <row r="54" spans="1:7">
      <c r="A54" s="1" t="s">
        <v>13</v>
      </c>
      <c r="B54" s="1" t="s">
        <v>22</v>
      </c>
      <c r="C54" s="1" t="s">
        <v>67</v>
      </c>
      <c r="D54" s="4">
        <v>27.63</v>
      </c>
      <c r="E54" s="1">
        <v>1989</v>
      </c>
      <c r="F54" s="3">
        <v>36.122222000000001</v>
      </c>
      <c r="G54" s="3">
        <v>100.918333</v>
      </c>
    </row>
    <row r="55" spans="1:7">
      <c r="A55" s="1" t="s">
        <v>11</v>
      </c>
      <c r="B55" s="1" t="s">
        <v>9</v>
      </c>
      <c r="C55" s="1" t="s">
        <v>68</v>
      </c>
      <c r="D55" s="4">
        <v>26.3551</v>
      </c>
      <c r="E55" s="1">
        <v>1929</v>
      </c>
      <c r="F55" s="3">
        <v>50.638750000000002</v>
      </c>
      <c r="G55" s="3">
        <v>-93.200417000000002</v>
      </c>
    </row>
    <row r="56" spans="1:7">
      <c r="A56" s="1" t="s">
        <v>13</v>
      </c>
      <c r="B56" s="1" t="s">
        <v>20</v>
      </c>
      <c r="C56" s="1" t="s">
        <v>69</v>
      </c>
      <c r="D56" s="4">
        <v>26</v>
      </c>
      <c r="E56" s="1">
        <v>1970</v>
      </c>
      <c r="F56" s="3">
        <v>32.698333333333331</v>
      </c>
      <c r="G56" s="3">
        <v>43.894444444444446</v>
      </c>
    </row>
    <row r="57" spans="1:7">
      <c r="A57" s="1" t="s">
        <v>14</v>
      </c>
      <c r="B57" s="1" t="s">
        <v>6</v>
      </c>
      <c r="C57" s="1" t="s">
        <v>70</v>
      </c>
      <c r="D57" s="4">
        <v>25.4</v>
      </c>
      <c r="E57" s="1">
        <v>1941</v>
      </c>
      <c r="F57" s="3">
        <v>58.366667</v>
      </c>
      <c r="G57" s="3">
        <v>38.433332999999998</v>
      </c>
    </row>
    <row r="58" spans="1:7">
      <c r="A58" s="1" t="s">
        <v>15</v>
      </c>
      <c r="B58" s="1" t="s">
        <v>16</v>
      </c>
      <c r="C58" s="1" t="s">
        <v>157</v>
      </c>
      <c r="D58" s="4">
        <v>25.16</v>
      </c>
      <c r="E58" s="1">
        <v>1958</v>
      </c>
      <c r="F58" s="3">
        <v>-21.622129999999999</v>
      </c>
      <c r="G58" s="3">
        <v>-47.012129999999999</v>
      </c>
    </row>
    <row r="59" spans="1:7">
      <c r="A59" s="1" t="s">
        <v>11</v>
      </c>
      <c r="B59" s="1" t="s">
        <v>9</v>
      </c>
      <c r="C59" s="1" t="s">
        <v>71</v>
      </c>
      <c r="D59" s="4">
        <v>25</v>
      </c>
      <c r="E59" s="1">
        <v>1972</v>
      </c>
      <c r="F59" s="3">
        <v>52.077778000000002</v>
      </c>
      <c r="G59" s="3">
        <v>-118.566389</v>
      </c>
    </row>
    <row r="60" spans="1:7" ht="16.5" customHeight="1">
      <c r="A60" s="1" t="s">
        <v>11</v>
      </c>
      <c r="B60" s="1" t="s">
        <v>9</v>
      </c>
      <c r="C60" s="1" t="s">
        <v>72</v>
      </c>
      <c r="D60" s="4">
        <v>24.352</v>
      </c>
      <c r="E60" s="1">
        <v>1969</v>
      </c>
      <c r="F60" s="3">
        <v>49.705556000000001</v>
      </c>
      <c r="G60" s="3">
        <v>-68.905833000000001</v>
      </c>
    </row>
    <row r="61" spans="1:7">
      <c r="A61" s="1" t="s">
        <v>14</v>
      </c>
      <c r="B61" s="1" t="s">
        <v>24</v>
      </c>
      <c r="C61" s="1" t="s">
        <v>73</v>
      </c>
      <c r="D61" s="4">
        <v>24.073</v>
      </c>
      <c r="E61" s="1">
        <v>1970</v>
      </c>
      <c r="F61" s="3">
        <v>40.701765999999999</v>
      </c>
      <c r="G61" s="3">
        <v>31.525022</v>
      </c>
    </row>
    <row r="62" spans="1:7" ht="16.5" customHeight="1">
      <c r="A62" s="1" t="s">
        <v>14</v>
      </c>
      <c r="B62" s="1" t="s">
        <v>6</v>
      </c>
      <c r="C62" s="1" t="s">
        <v>74</v>
      </c>
      <c r="D62" s="4">
        <v>24</v>
      </c>
      <c r="E62" s="1">
        <v>1952</v>
      </c>
      <c r="F62" s="3">
        <v>47.612082999999998</v>
      </c>
      <c r="G62" s="3">
        <v>42.108750000000001</v>
      </c>
    </row>
    <row r="63" spans="1:7">
      <c r="A63" s="1" t="s">
        <v>15</v>
      </c>
      <c r="B63" s="1" t="s">
        <v>28</v>
      </c>
      <c r="C63" s="1" t="s">
        <v>156</v>
      </c>
      <c r="D63" s="4">
        <v>24</v>
      </c>
      <c r="E63" s="1">
        <v>1965</v>
      </c>
      <c r="F63" s="3">
        <v>4.8</v>
      </c>
      <c r="G63" s="3">
        <v>-55.066667000000002</v>
      </c>
    </row>
    <row r="64" spans="1:7">
      <c r="A64" s="1" t="s">
        <v>11</v>
      </c>
      <c r="B64" s="1" t="s">
        <v>9</v>
      </c>
      <c r="C64" s="1" t="s">
        <v>75</v>
      </c>
      <c r="D64" s="4">
        <v>23.8</v>
      </c>
      <c r="E64" s="1">
        <v>1952</v>
      </c>
      <c r="F64" s="3">
        <v>53.579166999999998</v>
      </c>
      <c r="G64" s="3">
        <v>-124.95</v>
      </c>
    </row>
    <row r="65" spans="1:7">
      <c r="A65" s="1" t="s">
        <v>13</v>
      </c>
      <c r="B65" s="1" t="s">
        <v>22</v>
      </c>
      <c r="C65" s="1" t="s">
        <v>76</v>
      </c>
      <c r="D65" s="4">
        <v>23.702999999999999</v>
      </c>
      <c r="E65" s="1">
        <v>2012</v>
      </c>
      <c r="F65" s="3">
        <v>22.656110999999999</v>
      </c>
      <c r="G65" s="3">
        <v>100.418333</v>
      </c>
    </row>
    <row r="66" spans="1:7">
      <c r="A66" s="1" t="s">
        <v>11</v>
      </c>
      <c r="B66" s="1" t="s">
        <v>23</v>
      </c>
      <c r="C66" s="1" t="s">
        <v>77</v>
      </c>
      <c r="D66" s="4">
        <v>23.559505999999999</v>
      </c>
      <c r="E66" s="1">
        <v>1957</v>
      </c>
      <c r="F66" s="3">
        <v>48.002777999999999</v>
      </c>
      <c r="G66" s="3">
        <v>-106.416111</v>
      </c>
    </row>
    <row r="67" spans="1:7">
      <c r="A67" s="1" t="s">
        <v>13</v>
      </c>
      <c r="B67" s="1" t="s">
        <v>6</v>
      </c>
      <c r="C67" s="1" t="s">
        <v>78</v>
      </c>
      <c r="D67" s="4">
        <v>23.5</v>
      </c>
      <c r="E67" s="1">
        <v>1970</v>
      </c>
      <c r="F67" s="3">
        <v>68.162082999999996</v>
      </c>
      <c r="G67" s="3">
        <v>87.812916999999999</v>
      </c>
    </row>
    <row r="68" spans="1:7">
      <c r="A68" s="1" t="s">
        <v>13</v>
      </c>
      <c r="B68" s="1" t="s">
        <v>183</v>
      </c>
      <c r="C68" s="1" t="s">
        <v>79</v>
      </c>
      <c r="D68" s="4">
        <v>23.4</v>
      </c>
      <c r="E68" s="1">
        <v>1980</v>
      </c>
      <c r="F68" s="3">
        <v>26.303056000000002</v>
      </c>
      <c r="G68" s="3">
        <v>118.811944</v>
      </c>
    </row>
    <row r="69" spans="1:7">
      <c r="A69" s="1" t="s">
        <v>15</v>
      </c>
      <c r="B69" s="1" t="s">
        <v>16</v>
      </c>
      <c r="C69" s="1" t="s">
        <v>136</v>
      </c>
      <c r="D69" s="4">
        <v>22.95</v>
      </c>
      <c r="E69" s="1">
        <v>2009</v>
      </c>
      <c r="F69" s="3" t="s">
        <v>214</v>
      </c>
      <c r="G69" s="3" t="s">
        <v>214</v>
      </c>
    </row>
    <row r="70" spans="1:7">
      <c r="A70" s="1" t="s">
        <v>15</v>
      </c>
      <c r="B70" s="1" t="s">
        <v>16</v>
      </c>
      <c r="C70" s="1" t="s">
        <v>80</v>
      </c>
      <c r="D70" s="4">
        <v>22.95</v>
      </c>
      <c r="E70" s="1">
        <v>1963</v>
      </c>
      <c r="F70" s="3">
        <v>-20.669722</v>
      </c>
      <c r="G70" s="3">
        <v>-46.318055999999999</v>
      </c>
    </row>
    <row r="71" spans="1:7">
      <c r="A71" s="1" t="s">
        <v>13</v>
      </c>
      <c r="B71" s="1" t="s">
        <v>22</v>
      </c>
      <c r="C71" s="1" t="s">
        <v>81</v>
      </c>
      <c r="D71" s="4">
        <v>21.626000000000001</v>
      </c>
      <c r="E71" s="1">
        <v>1965</v>
      </c>
      <c r="F71" s="3">
        <v>29.483609999999999</v>
      </c>
      <c r="G71" s="3">
        <v>119.21333</v>
      </c>
    </row>
    <row r="72" spans="1:7">
      <c r="A72" s="1" t="s">
        <v>15</v>
      </c>
      <c r="B72" s="1" t="s">
        <v>16</v>
      </c>
      <c r="C72" s="1" t="s">
        <v>126</v>
      </c>
      <c r="D72" s="4">
        <v>21.166</v>
      </c>
      <c r="E72" s="1">
        <v>1973</v>
      </c>
      <c r="F72" s="3">
        <v>-20.382777999999998</v>
      </c>
      <c r="G72" s="3">
        <v>-51.362222000000003</v>
      </c>
    </row>
    <row r="73" spans="1:7">
      <c r="A73" s="1" t="s">
        <v>15</v>
      </c>
      <c r="B73" s="1" t="s">
        <v>29</v>
      </c>
      <c r="C73" s="1" t="s">
        <v>155</v>
      </c>
      <c r="D73" s="4">
        <v>21</v>
      </c>
      <c r="E73" s="1">
        <v>1994</v>
      </c>
      <c r="F73" s="3">
        <v>-27.482689000000001</v>
      </c>
      <c r="G73" s="3">
        <v>-56.724986000000001</v>
      </c>
    </row>
    <row r="74" spans="1:7">
      <c r="A74" s="1" t="s">
        <v>13</v>
      </c>
      <c r="B74" s="1" t="s">
        <v>6</v>
      </c>
      <c r="C74" s="1" t="s">
        <v>154</v>
      </c>
      <c r="D74" s="4">
        <v>20.9</v>
      </c>
      <c r="E74" s="1">
        <v>2009</v>
      </c>
      <c r="F74" s="3">
        <v>50.269167000000003</v>
      </c>
      <c r="G74" s="3">
        <v>130.313333</v>
      </c>
    </row>
    <row r="75" spans="1:7">
      <c r="A75" s="1" t="s">
        <v>15</v>
      </c>
      <c r="B75" s="1" t="s">
        <v>30</v>
      </c>
      <c r="C75" s="1" t="s">
        <v>153</v>
      </c>
      <c r="D75" s="4">
        <v>20.2</v>
      </c>
      <c r="E75" s="1">
        <v>1973</v>
      </c>
      <c r="F75" s="3">
        <v>-39.265833000000001</v>
      </c>
      <c r="G75" s="3">
        <v>-68.756388999999999</v>
      </c>
    </row>
    <row r="76" spans="1:7">
      <c r="A76" s="1" t="s">
        <v>15</v>
      </c>
      <c r="B76" s="1" t="s">
        <v>16</v>
      </c>
      <c r="C76" s="1" t="s">
        <v>152</v>
      </c>
      <c r="D76" s="4">
        <v>20</v>
      </c>
      <c r="E76" s="1">
        <v>1986</v>
      </c>
      <c r="F76" s="3">
        <v>-22.475277999999999</v>
      </c>
      <c r="G76" s="3">
        <v>-52.958333000000003</v>
      </c>
    </row>
    <row r="77" spans="1:7">
      <c r="A77" s="1" t="s">
        <v>11</v>
      </c>
      <c r="B77" s="1" t="s">
        <v>9</v>
      </c>
      <c r="C77" s="1" t="s">
        <v>82</v>
      </c>
      <c r="D77" s="4">
        <v>19.607500000000002</v>
      </c>
      <c r="E77" s="1">
        <v>2001</v>
      </c>
      <c r="F77" s="3">
        <v>50.790278000000001</v>
      </c>
      <c r="G77" s="3">
        <v>-66.791944000000001</v>
      </c>
    </row>
    <row r="78" spans="1:7">
      <c r="A78" s="1" t="s">
        <v>11</v>
      </c>
      <c r="B78" s="1" t="s">
        <v>9</v>
      </c>
      <c r="C78" s="1" t="s">
        <v>83</v>
      </c>
      <c r="D78" s="4">
        <v>19.53</v>
      </c>
      <c r="E78" s="1">
        <v>1981</v>
      </c>
      <c r="F78" s="3">
        <v>53.886111</v>
      </c>
      <c r="G78" s="3">
        <v>-73.462500000000006</v>
      </c>
    </row>
    <row r="79" spans="1:7">
      <c r="A79" s="1" t="s">
        <v>15</v>
      </c>
      <c r="B79" s="1" t="s">
        <v>16</v>
      </c>
      <c r="C79" s="1" t="s">
        <v>151</v>
      </c>
      <c r="D79" s="4">
        <v>19.527999999999999</v>
      </c>
      <c r="E79" s="1">
        <v>1962</v>
      </c>
      <c r="F79" s="3">
        <v>-18.214167</v>
      </c>
      <c r="G79" s="3">
        <v>-45.262777999999997</v>
      </c>
    </row>
    <row r="80" spans="1:7">
      <c r="A80" s="1" t="s">
        <v>13</v>
      </c>
      <c r="B80" s="1" t="s">
        <v>31</v>
      </c>
      <c r="C80" s="1" t="s">
        <v>84</v>
      </c>
      <c r="D80" s="4">
        <v>19.5</v>
      </c>
      <c r="E80" s="1">
        <v>1978</v>
      </c>
      <c r="F80" s="3">
        <v>41.657069999999997</v>
      </c>
      <c r="G80" s="3">
        <v>72.636110000000002</v>
      </c>
    </row>
    <row r="81" spans="1:7">
      <c r="A81" s="1" t="s">
        <v>14</v>
      </c>
      <c r="B81" s="1" t="s">
        <v>166</v>
      </c>
      <c r="C81" s="1" t="s">
        <v>85</v>
      </c>
      <c r="D81" s="4">
        <v>18.2</v>
      </c>
      <c r="E81" s="1">
        <v>1955</v>
      </c>
      <c r="F81" s="3">
        <v>46.776144000000002</v>
      </c>
      <c r="G81" s="3">
        <v>33.371510999999998</v>
      </c>
    </row>
    <row r="82" spans="1:7">
      <c r="A82" s="1" t="s">
        <v>11</v>
      </c>
      <c r="B82" s="1" t="s">
        <v>9</v>
      </c>
      <c r="C82" s="1" t="s">
        <v>86</v>
      </c>
      <c r="D82" s="4">
        <v>17.899999999999999</v>
      </c>
      <c r="E82" s="1">
        <v>1942</v>
      </c>
      <c r="F82" s="3">
        <v>56.234074999999997</v>
      </c>
      <c r="G82" s="3">
        <v>-103.147657</v>
      </c>
    </row>
    <row r="83" spans="1:7">
      <c r="A83" s="1" t="s">
        <v>13</v>
      </c>
      <c r="B83" s="1" t="s">
        <v>182</v>
      </c>
      <c r="C83" s="1" t="s">
        <v>87</v>
      </c>
      <c r="D83" s="4">
        <v>17.745000000000001</v>
      </c>
      <c r="E83" s="1">
        <v>1978</v>
      </c>
      <c r="F83" s="3">
        <v>14.408611000000001</v>
      </c>
      <c r="G83" s="3">
        <v>99.128332999999998</v>
      </c>
    </row>
    <row r="84" spans="1:7">
      <c r="A84" s="1" t="s">
        <v>15</v>
      </c>
      <c r="B84" s="1" t="s">
        <v>16</v>
      </c>
      <c r="C84" s="1" t="s">
        <v>88</v>
      </c>
      <c r="D84" s="4">
        <v>17.588000000000001</v>
      </c>
      <c r="E84" s="1">
        <v>1982</v>
      </c>
      <c r="F84" s="3">
        <v>-18.446943999999998</v>
      </c>
      <c r="G84" s="3">
        <v>-47.986389000000003</v>
      </c>
    </row>
    <row r="85" spans="1:7">
      <c r="A85" s="1" t="s">
        <v>15</v>
      </c>
      <c r="B85" s="1" t="s">
        <v>16</v>
      </c>
      <c r="C85" s="1" t="s">
        <v>89</v>
      </c>
      <c r="D85" s="4">
        <v>17.536999999999999</v>
      </c>
      <c r="E85" s="1">
        <v>1989</v>
      </c>
      <c r="F85" s="3">
        <v>-1.917222</v>
      </c>
      <c r="G85" s="3">
        <v>-59.473610999999998</v>
      </c>
    </row>
    <row r="86" spans="1:7">
      <c r="A86" s="1" t="s">
        <v>14</v>
      </c>
      <c r="B86" s="1" t="s">
        <v>6</v>
      </c>
      <c r="C86" s="1" t="s">
        <v>134</v>
      </c>
      <c r="D86" s="4">
        <v>17.5</v>
      </c>
      <c r="E86" s="1">
        <v>1952</v>
      </c>
      <c r="F86" s="3">
        <v>60.922083000000001</v>
      </c>
      <c r="G86" s="3">
        <v>34.191249999999997</v>
      </c>
    </row>
    <row r="87" spans="1:7">
      <c r="A87" s="1" t="s">
        <v>15</v>
      </c>
      <c r="B87" s="1" t="s">
        <v>16</v>
      </c>
      <c r="C87" s="1" t="s">
        <v>90</v>
      </c>
      <c r="D87" s="4">
        <v>17.027000000000001</v>
      </c>
      <c r="E87" s="1">
        <v>1980</v>
      </c>
      <c r="F87" s="3">
        <v>-18.407778</v>
      </c>
      <c r="G87" s="3">
        <v>-49.098332999999997</v>
      </c>
    </row>
    <row r="88" spans="1:7">
      <c r="A88" s="1" t="s">
        <v>11</v>
      </c>
      <c r="B88" s="1" t="s">
        <v>9</v>
      </c>
      <c r="C88" s="1" t="s">
        <v>91</v>
      </c>
      <c r="D88" s="4">
        <v>16.043500000000002</v>
      </c>
      <c r="E88" s="1">
        <v>1974</v>
      </c>
      <c r="F88" s="3">
        <v>53.448749999999997</v>
      </c>
      <c r="G88" s="3">
        <v>-64.766249999999999</v>
      </c>
    </row>
    <row r="89" spans="1:7">
      <c r="A89" s="1" t="s">
        <v>13</v>
      </c>
      <c r="B89" s="1" t="s">
        <v>32</v>
      </c>
      <c r="C89" s="1" t="s">
        <v>92</v>
      </c>
      <c r="D89" s="4">
        <v>16</v>
      </c>
      <c r="E89" s="1">
        <v>1953</v>
      </c>
      <c r="F89" s="3">
        <v>40.791388888888889</v>
      </c>
      <c r="G89" s="3">
        <v>47.024999999999999</v>
      </c>
    </row>
    <row r="90" spans="1:7">
      <c r="A90" s="1" t="s">
        <v>13</v>
      </c>
      <c r="B90" s="1" t="s">
        <v>22</v>
      </c>
      <c r="C90" s="1" t="s">
        <v>93</v>
      </c>
      <c r="D90" s="4">
        <v>15.042999999999999</v>
      </c>
      <c r="E90" s="1">
        <v>2012</v>
      </c>
      <c r="F90" s="3">
        <v>24.703056</v>
      </c>
      <c r="G90" s="3">
        <v>100.091944</v>
      </c>
    </row>
    <row r="91" spans="1:7">
      <c r="A91" s="1" t="s">
        <v>15</v>
      </c>
      <c r="B91" s="1" t="s">
        <v>30</v>
      </c>
      <c r="C91" s="1" t="s">
        <v>94</v>
      </c>
      <c r="D91" s="4">
        <v>15</v>
      </c>
      <c r="E91" s="1">
        <v>2002</v>
      </c>
      <c r="F91" s="3">
        <v>-32.994999999999997</v>
      </c>
      <c r="G91" s="3">
        <v>-69.125833</v>
      </c>
    </row>
    <row r="92" spans="1:7">
      <c r="A92" s="1" t="s">
        <v>4</v>
      </c>
      <c r="B92" s="1" t="s">
        <v>33</v>
      </c>
      <c r="C92" s="1" t="s">
        <v>95</v>
      </c>
      <c r="D92" s="4">
        <v>15</v>
      </c>
      <c r="E92" s="1">
        <v>1968</v>
      </c>
      <c r="F92" s="3">
        <v>9.8625000000000007</v>
      </c>
      <c r="G92" s="3">
        <v>4.6133329999999999</v>
      </c>
    </row>
    <row r="93" spans="1:7" ht="16.5" customHeight="1">
      <c r="A93" s="1" t="s">
        <v>4</v>
      </c>
      <c r="B93" s="1" t="s">
        <v>34</v>
      </c>
      <c r="C93" s="1" t="s">
        <v>96</v>
      </c>
      <c r="D93" s="4">
        <v>14.69</v>
      </c>
      <c r="E93" s="1">
        <v>2014</v>
      </c>
      <c r="F93" s="3">
        <v>6.8472220000000004</v>
      </c>
      <c r="G93" s="3">
        <v>37.301389</v>
      </c>
    </row>
    <row r="94" spans="1:7">
      <c r="A94" s="1" t="s">
        <v>13</v>
      </c>
      <c r="B94" s="1" t="s">
        <v>35</v>
      </c>
      <c r="C94" s="1" t="s">
        <v>97</v>
      </c>
      <c r="D94" s="4">
        <v>14.666</v>
      </c>
      <c r="E94" s="1">
        <v>1988</v>
      </c>
      <c r="F94" s="3">
        <v>40.461944000000003</v>
      </c>
      <c r="G94" s="3">
        <v>124.96250000000001</v>
      </c>
    </row>
    <row r="95" spans="1:7">
      <c r="A95" s="1" t="s">
        <v>14</v>
      </c>
      <c r="B95" s="1" t="s">
        <v>6</v>
      </c>
      <c r="C95" s="1" t="s">
        <v>142</v>
      </c>
      <c r="D95" s="4">
        <v>14.6</v>
      </c>
      <c r="E95" s="1">
        <v>1982</v>
      </c>
      <c r="F95" s="3">
        <v>62.055467</v>
      </c>
      <c r="G95" s="3">
        <v>150.408286</v>
      </c>
    </row>
    <row r="96" spans="1:7">
      <c r="A96" s="1" t="s">
        <v>13</v>
      </c>
      <c r="B96" s="1" t="s">
        <v>181</v>
      </c>
      <c r="C96" s="1" t="s">
        <v>150</v>
      </c>
      <c r="D96" s="4">
        <v>14</v>
      </c>
      <c r="E96" s="1">
        <v>1973</v>
      </c>
      <c r="F96" s="3">
        <v>35.872222000000001</v>
      </c>
      <c r="G96" s="3">
        <v>38.566667000000002</v>
      </c>
    </row>
    <row r="97" spans="1:7" ht="16.5" customHeight="1">
      <c r="A97" s="1" t="s">
        <v>13</v>
      </c>
      <c r="B97" s="1" t="s">
        <v>22</v>
      </c>
      <c r="C97" s="1" t="s">
        <v>98</v>
      </c>
      <c r="D97" s="4">
        <v>13.93</v>
      </c>
      <c r="E97" s="1">
        <v>1988</v>
      </c>
      <c r="F97" s="3">
        <v>28.212499999999999</v>
      </c>
      <c r="G97" s="3">
        <v>119.536389</v>
      </c>
    </row>
    <row r="98" spans="1:7">
      <c r="A98" s="1" t="s">
        <v>11</v>
      </c>
      <c r="B98" s="1" t="s">
        <v>9</v>
      </c>
      <c r="C98" s="1" t="s">
        <v>99</v>
      </c>
      <c r="D98" s="4">
        <v>13.9</v>
      </c>
      <c r="E98" s="1">
        <v>1956</v>
      </c>
      <c r="F98" s="3">
        <v>49.661667000000001</v>
      </c>
      <c r="G98" s="3">
        <v>-70.271666999999994</v>
      </c>
    </row>
    <row r="99" spans="1:7">
      <c r="A99" s="1" t="s">
        <v>13</v>
      </c>
      <c r="B99" s="1" t="s">
        <v>36</v>
      </c>
      <c r="C99" s="1" t="s">
        <v>100</v>
      </c>
      <c r="D99" s="4">
        <v>13.9</v>
      </c>
      <c r="E99" s="1">
        <v>1976</v>
      </c>
      <c r="F99" s="3">
        <v>35.516666999999998</v>
      </c>
      <c r="G99" s="3">
        <v>73.791944000000001</v>
      </c>
    </row>
    <row r="100" spans="1:7">
      <c r="A100" s="1" t="s">
        <v>13</v>
      </c>
      <c r="B100" s="1" t="s">
        <v>22</v>
      </c>
      <c r="C100" s="1" t="s">
        <v>101</v>
      </c>
      <c r="D100" s="4">
        <v>13.896000000000001</v>
      </c>
      <c r="E100" s="1">
        <v>1977</v>
      </c>
      <c r="F100" s="3">
        <v>23.726389000000001</v>
      </c>
      <c r="G100" s="3">
        <v>114.64749999999999</v>
      </c>
    </row>
    <row r="101" spans="1:7">
      <c r="A101" s="1" t="s">
        <v>15</v>
      </c>
      <c r="B101" s="1" t="s">
        <v>16</v>
      </c>
      <c r="C101" s="1" t="s">
        <v>102</v>
      </c>
      <c r="D101" s="4">
        <v>13.8</v>
      </c>
      <c r="E101" s="1">
        <v>1991</v>
      </c>
      <c r="F101" s="3">
        <v>-20.665635999999999</v>
      </c>
      <c r="G101" s="3">
        <v>-51.301442000000002</v>
      </c>
    </row>
    <row r="102" spans="1:7">
      <c r="A102" s="1" t="s">
        <v>14</v>
      </c>
      <c r="B102" s="1" t="s">
        <v>6</v>
      </c>
      <c r="C102" s="1" t="s">
        <v>103</v>
      </c>
      <c r="D102" s="4">
        <v>13.8</v>
      </c>
      <c r="E102" s="1">
        <v>2012</v>
      </c>
      <c r="F102" s="3">
        <v>55.703749999999999</v>
      </c>
      <c r="G102" s="3">
        <v>52.279583000000002</v>
      </c>
    </row>
    <row r="103" spans="1:7">
      <c r="A103" s="1" t="s">
        <v>11</v>
      </c>
      <c r="B103" s="1" t="s">
        <v>23</v>
      </c>
      <c r="C103" s="1" t="s">
        <v>104</v>
      </c>
      <c r="D103" s="4">
        <v>13.691649999999999</v>
      </c>
      <c r="E103" s="1">
        <v>1938</v>
      </c>
      <c r="F103" s="3">
        <v>44.61</v>
      </c>
      <c r="G103" s="3">
        <v>-92.610277999999994</v>
      </c>
    </row>
    <row r="104" spans="1:7">
      <c r="A104" s="1" t="s">
        <v>13</v>
      </c>
      <c r="B104" s="1" t="s">
        <v>18</v>
      </c>
      <c r="C104" s="1" t="s">
        <v>149</v>
      </c>
      <c r="D104" s="4">
        <v>13.6</v>
      </c>
      <c r="E104" s="1">
        <v>1985</v>
      </c>
      <c r="F104" s="3">
        <v>5.0236749999999999</v>
      </c>
      <c r="G104" s="3">
        <v>102.90996699999999</v>
      </c>
    </row>
    <row r="105" spans="1:7">
      <c r="A105" s="1" t="s">
        <v>14</v>
      </c>
      <c r="B105" s="1" t="s">
        <v>37</v>
      </c>
      <c r="C105" s="1" t="s">
        <v>105</v>
      </c>
      <c r="D105" s="4">
        <v>13.52</v>
      </c>
      <c r="E105" s="1">
        <v>1997</v>
      </c>
      <c r="F105" s="3">
        <v>47.702970000000001</v>
      </c>
      <c r="G105" s="3">
        <v>31.254462</v>
      </c>
    </row>
    <row r="106" spans="1:7">
      <c r="A106" s="1" t="s">
        <v>14</v>
      </c>
      <c r="B106" s="1" t="s">
        <v>166</v>
      </c>
      <c r="C106" s="1" t="s">
        <v>127</v>
      </c>
      <c r="D106" s="4">
        <v>13.52</v>
      </c>
      <c r="E106" s="1">
        <v>1960</v>
      </c>
      <c r="F106" s="3">
        <v>49.077536000000002</v>
      </c>
      <c r="G106" s="3">
        <v>33.250602999999998</v>
      </c>
    </row>
    <row r="107" spans="1:7">
      <c r="A107" s="1" t="s">
        <v>13</v>
      </c>
      <c r="B107" s="1" t="s">
        <v>22</v>
      </c>
      <c r="C107" s="1" t="s">
        <v>135</v>
      </c>
      <c r="D107" s="4">
        <v>13.5</v>
      </c>
      <c r="E107" s="1">
        <v>1953</v>
      </c>
      <c r="F107" s="3">
        <v>33.091111111111111</v>
      </c>
      <c r="G107" s="3">
        <v>118.72527777777778</v>
      </c>
    </row>
    <row r="108" spans="1:7">
      <c r="A108" s="1" t="s">
        <v>13</v>
      </c>
      <c r="B108" s="1" t="s">
        <v>38</v>
      </c>
      <c r="C108" s="1" t="s">
        <v>106</v>
      </c>
      <c r="D108" s="4">
        <v>13.462</v>
      </c>
      <c r="E108" s="1">
        <v>1964</v>
      </c>
      <c r="F108" s="3">
        <v>17.2425</v>
      </c>
      <c r="G108" s="3">
        <v>98.972222000000002</v>
      </c>
    </row>
    <row r="109" spans="1:7">
      <c r="A109" s="1" t="s">
        <v>14</v>
      </c>
      <c r="B109" s="1" t="s">
        <v>6</v>
      </c>
      <c r="C109" s="1" t="s">
        <v>128</v>
      </c>
      <c r="D109" s="4">
        <v>13.3</v>
      </c>
      <c r="E109" s="1">
        <v>1963</v>
      </c>
      <c r="F109" s="3">
        <v>66.360830000000007</v>
      </c>
      <c r="G109" s="3">
        <v>31.091390000000001</v>
      </c>
    </row>
    <row r="110" spans="1:7">
      <c r="A110" s="1" t="s">
        <v>13</v>
      </c>
      <c r="B110" s="1" t="s">
        <v>22</v>
      </c>
      <c r="C110" s="1" t="s">
        <v>107</v>
      </c>
      <c r="D110" s="4">
        <v>12.914</v>
      </c>
      <c r="E110" s="1">
        <v>2013</v>
      </c>
      <c r="F110" s="3">
        <v>28.25985</v>
      </c>
      <c r="G110" s="3">
        <v>103.6495</v>
      </c>
    </row>
    <row r="111" spans="1:7">
      <c r="A111" s="1" t="s">
        <v>14</v>
      </c>
      <c r="B111" s="1" t="s">
        <v>6</v>
      </c>
      <c r="C111" s="1" t="s">
        <v>108</v>
      </c>
      <c r="D111" s="4">
        <v>12.9</v>
      </c>
      <c r="E111" s="1">
        <v>1967</v>
      </c>
      <c r="F111" s="3">
        <v>52.053055999999998</v>
      </c>
      <c r="G111" s="3">
        <v>47.755000000000003</v>
      </c>
    </row>
    <row r="112" spans="1:7">
      <c r="A112" s="1" t="s">
        <v>14</v>
      </c>
      <c r="B112" s="1" t="s">
        <v>6</v>
      </c>
      <c r="C112" s="1" t="s">
        <v>109</v>
      </c>
      <c r="D112" s="4">
        <v>12.8</v>
      </c>
      <c r="E112" s="1">
        <v>1986</v>
      </c>
      <c r="F112" s="3">
        <v>56.138055999999999</v>
      </c>
      <c r="G112" s="3">
        <v>47.465555999999999</v>
      </c>
    </row>
    <row r="113" spans="1:7">
      <c r="A113" s="1" t="s">
        <v>15</v>
      </c>
      <c r="B113" s="1" t="s">
        <v>16</v>
      </c>
      <c r="C113" s="1" t="s">
        <v>110</v>
      </c>
      <c r="D113" s="4">
        <v>12.792</v>
      </c>
      <c r="E113" s="1">
        <v>1994</v>
      </c>
      <c r="F113" s="3">
        <v>-23.583333</v>
      </c>
      <c r="G113" s="3">
        <v>-45.866667</v>
      </c>
    </row>
    <row r="114" spans="1:7">
      <c r="A114" s="1" t="s">
        <v>13</v>
      </c>
      <c r="B114" s="1" t="s">
        <v>22</v>
      </c>
      <c r="C114" s="1" t="s">
        <v>111</v>
      </c>
      <c r="D114" s="4">
        <v>12.65</v>
      </c>
      <c r="E114" s="1">
        <v>2001</v>
      </c>
      <c r="F114" s="3">
        <v>34.924636</v>
      </c>
      <c r="G114" s="3">
        <v>112.377297</v>
      </c>
    </row>
    <row r="115" spans="1:7">
      <c r="A115" s="1" t="s">
        <v>4</v>
      </c>
      <c r="B115" s="1" t="s">
        <v>8</v>
      </c>
      <c r="C115" s="1" t="s">
        <v>112</v>
      </c>
      <c r="D115" s="4">
        <v>12.57</v>
      </c>
      <c r="E115" s="1">
        <v>2013</v>
      </c>
      <c r="F115" s="3">
        <v>8.2783329999999999</v>
      </c>
      <c r="G115" s="3">
        <v>-2.235833</v>
      </c>
    </row>
    <row r="116" spans="1:7">
      <c r="A116" s="1" t="s">
        <v>15</v>
      </c>
      <c r="B116" s="1" t="s">
        <v>16</v>
      </c>
      <c r="C116" s="1" t="s">
        <v>113</v>
      </c>
      <c r="D116" s="4">
        <v>12.54</v>
      </c>
      <c r="E116" s="1">
        <v>1978</v>
      </c>
      <c r="F116" s="3">
        <v>-19.019166999999999</v>
      </c>
      <c r="G116" s="3">
        <v>-50.500278000000002</v>
      </c>
    </row>
    <row r="117" spans="1:7">
      <c r="A117" s="1" t="s">
        <v>4</v>
      </c>
      <c r="B117" s="1" t="s">
        <v>39</v>
      </c>
      <c r="C117" s="1" t="s">
        <v>114</v>
      </c>
      <c r="D117" s="4">
        <v>12.5</v>
      </c>
      <c r="E117" s="1">
        <v>2009</v>
      </c>
      <c r="F117" s="3">
        <v>18.668889</v>
      </c>
      <c r="G117" s="3">
        <v>32.050277999999999</v>
      </c>
    </row>
    <row r="118" spans="1:7">
      <c r="A118" s="1" t="s">
        <v>15</v>
      </c>
      <c r="B118" s="1" t="s">
        <v>30</v>
      </c>
      <c r="C118" s="1" t="s">
        <v>115</v>
      </c>
      <c r="D118" s="4">
        <v>12.4</v>
      </c>
      <c r="E118" s="1">
        <v>1993</v>
      </c>
      <c r="F118" s="3">
        <v>-40.190277999999999</v>
      </c>
      <c r="G118" s="3">
        <v>-69.991388999999998</v>
      </c>
    </row>
    <row r="119" spans="1:7">
      <c r="A119" s="1" t="s">
        <v>11</v>
      </c>
      <c r="B119" s="1" t="s">
        <v>9</v>
      </c>
      <c r="C119" s="1" t="s">
        <v>116</v>
      </c>
      <c r="D119" s="4">
        <v>12.362629999999999</v>
      </c>
      <c r="E119" s="1">
        <v>1950</v>
      </c>
      <c r="F119" s="3">
        <v>49.307091</v>
      </c>
      <c r="G119" s="3">
        <v>-88.309396000000007</v>
      </c>
    </row>
    <row r="120" spans="1:7">
      <c r="A120" s="1" t="s">
        <v>180</v>
      </c>
      <c r="B120" s="1" t="s">
        <v>40</v>
      </c>
      <c r="C120" s="1" t="s">
        <v>117</v>
      </c>
      <c r="D120" s="4">
        <v>12.35904</v>
      </c>
      <c r="E120" s="1">
        <v>1974</v>
      </c>
      <c r="F120" s="3">
        <v>-42.730556</v>
      </c>
      <c r="G120" s="3">
        <v>145.97638900000001</v>
      </c>
    </row>
    <row r="121" spans="1:7">
      <c r="A121" s="1" t="s">
        <v>11</v>
      </c>
      <c r="B121" s="1" t="s">
        <v>12</v>
      </c>
      <c r="C121" s="1" t="s">
        <v>148</v>
      </c>
      <c r="D121" s="4">
        <v>12.3</v>
      </c>
      <c r="E121" s="1">
        <v>1964</v>
      </c>
      <c r="F121" s="3">
        <v>48.31</v>
      </c>
      <c r="G121" s="3">
        <v>-71.211574999999996</v>
      </c>
    </row>
    <row r="122" spans="1:7">
      <c r="A122" s="1" t="s">
        <v>14</v>
      </c>
      <c r="B122" s="1" t="s">
        <v>6</v>
      </c>
      <c r="C122" s="1" t="s">
        <v>118</v>
      </c>
      <c r="D122" s="4">
        <v>12.2</v>
      </c>
      <c r="E122" s="1">
        <v>1954</v>
      </c>
      <c r="F122" s="3">
        <v>58.983333000000002</v>
      </c>
      <c r="G122" s="3">
        <v>56.166666999999997</v>
      </c>
    </row>
    <row r="123" spans="1:7">
      <c r="A123" s="1" t="s">
        <v>13</v>
      </c>
      <c r="B123" s="1" t="s">
        <v>18</v>
      </c>
      <c r="C123" s="1" t="s">
        <v>119</v>
      </c>
      <c r="D123" s="4">
        <v>12.042999999999999</v>
      </c>
      <c r="E123" s="1">
        <v>2015</v>
      </c>
      <c r="F123" s="3">
        <v>2.6466669999999999</v>
      </c>
      <c r="G123" s="3">
        <v>114.36583299999999</v>
      </c>
    </row>
    <row r="124" spans="1:7">
      <c r="A124" s="1" t="s">
        <v>11</v>
      </c>
      <c r="B124" s="1" t="s">
        <v>23</v>
      </c>
      <c r="C124" s="1" t="s">
        <v>120</v>
      </c>
      <c r="D124" s="4">
        <v>11.794555000000001</v>
      </c>
      <c r="E124" s="1">
        <v>1942</v>
      </c>
      <c r="F124" s="3">
        <v>47.955832999999998</v>
      </c>
      <c r="G124" s="3">
        <v>-118.981667</v>
      </c>
    </row>
    <row r="125" spans="1:7">
      <c r="A125" s="1" t="s">
        <v>11</v>
      </c>
      <c r="B125" s="1" t="s">
        <v>178</v>
      </c>
      <c r="C125" s="1" t="s">
        <v>147</v>
      </c>
      <c r="D125" s="4">
        <v>11.7</v>
      </c>
      <c r="E125" s="1">
        <v>1942</v>
      </c>
      <c r="F125" s="3">
        <v>43.468888999999997</v>
      </c>
      <c r="G125" s="3">
        <v>-71.658961000000005</v>
      </c>
    </row>
    <row r="126" spans="1:7">
      <c r="A126" s="1" t="s">
        <v>13</v>
      </c>
      <c r="B126" s="1" t="s">
        <v>41</v>
      </c>
      <c r="C126" s="1" t="s">
        <v>121</v>
      </c>
      <c r="D126" s="4">
        <v>11.561</v>
      </c>
      <c r="E126" s="1">
        <v>1974</v>
      </c>
      <c r="F126" s="3">
        <v>16.575555999999999</v>
      </c>
      <c r="G126" s="3">
        <v>79.311667</v>
      </c>
    </row>
    <row r="127" spans="1:7">
      <c r="A127" s="1" t="s">
        <v>14</v>
      </c>
      <c r="B127" s="1" t="s">
        <v>6</v>
      </c>
      <c r="C127" s="1" t="s">
        <v>129</v>
      </c>
      <c r="D127" s="4">
        <v>11.52</v>
      </c>
      <c r="E127" s="1">
        <v>1965</v>
      </c>
      <c r="F127" s="3">
        <v>68.603750000000005</v>
      </c>
      <c r="G127" s="3">
        <v>31.758749999999999</v>
      </c>
    </row>
    <row r="128" spans="1:7">
      <c r="A128" s="1" t="s">
        <v>4</v>
      </c>
      <c r="B128" s="1" t="s">
        <v>179</v>
      </c>
      <c r="C128" s="1" t="s">
        <v>122</v>
      </c>
      <c r="D128" s="4">
        <v>11.27</v>
      </c>
      <c r="E128" s="1">
        <v>1987</v>
      </c>
      <c r="F128" s="3">
        <v>13.195556</v>
      </c>
      <c r="G128" s="3">
        <v>-10.428889</v>
      </c>
    </row>
    <row r="129" spans="1:7">
      <c r="A129" s="1" t="s">
        <v>11</v>
      </c>
      <c r="B129" s="1" t="s">
        <v>178</v>
      </c>
      <c r="C129" s="1" t="s">
        <v>140</v>
      </c>
      <c r="D129" s="4">
        <v>11.2</v>
      </c>
      <c r="E129" s="1">
        <v>1953</v>
      </c>
      <c r="F129" s="3" t="s">
        <v>214</v>
      </c>
      <c r="G129" s="3" t="s">
        <v>214</v>
      </c>
    </row>
    <row r="130" spans="1:7">
      <c r="A130" s="1" t="s">
        <v>13</v>
      </c>
      <c r="B130" s="1" t="s">
        <v>20</v>
      </c>
      <c r="C130" s="1" t="s">
        <v>165</v>
      </c>
      <c r="D130" s="4">
        <v>11.1</v>
      </c>
      <c r="E130" s="1">
        <v>1985</v>
      </c>
      <c r="F130" s="3">
        <v>36.630277999999997</v>
      </c>
      <c r="G130" s="3">
        <v>42.823056000000001</v>
      </c>
    </row>
    <row r="131" spans="1:7">
      <c r="A131" s="1" t="s">
        <v>15</v>
      </c>
      <c r="B131" s="1" t="s">
        <v>16</v>
      </c>
      <c r="C131" s="1" t="s">
        <v>177</v>
      </c>
      <c r="D131" s="4">
        <v>11.025</v>
      </c>
      <c r="E131" s="1">
        <v>1978</v>
      </c>
      <c r="F131" s="3">
        <v>-19.865278</v>
      </c>
      <c r="G131" s="3">
        <v>-50.346666999999997</v>
      </c>
    </row>
    <row r="132" spans="1:7">
      <c r="A132" s="1" t="s">
        <v>14</v>
      </c>
      <c r="B132" s="1" t="s">
        <v>6</v>
      </c>
      <c r="C132" s="1" t="s">
        <v>130</v>
      </c>
      <c r="D132" s="4">
        <v>10.9</v>
      </c>
      <c r="E132" s="1">
        <v>1956</v>
      </c>
      <c r="F132" s="3">
        <v>63.892083</v>
      </c>
      <c r="G132" s="3">
        <v>33.308750000000003</v>
      </c>
    </row>
    <row r="133" spans="1:7">
      <c r="A133" s="1" t="s">
        <v>13</v>
      </c>
      <c r="B133" s="1" t="s">
        <v>22</v>
      </c>
      <c r="C133" s="1" t="s">
        <v>176</v>
      </c>
      <c r="D133" s="4">
        <v>10.8</v>
      </c>
      <c r="E133" s="1">
        <v>1953</v>
      </c>
      <c r="F133" s="3">
        <v>43.719444000000003</v>
      </c>
      <c r="G133" s="3">
        <v>126.68861099999999</v>
      </c>
    </row>
    <row r="134" spans="1:7">
      <c r="A134" s="1" t="s">
        <v>14</v>
      </c>
      <c r="B134" s="1" t="s">
        <v>6</v>
      </c>
      <c r="C134" s="1" t="s">
        <v>131</v>
      </c>
      <c r="D134" s="4">
        <v>10.8</v>
      </c>
      <c r="E134" s="1">
        <v>1963</v>
      </c>
      <c r="F134" s="3">
        <v>67.407916999999998</v>
      </c>
      <c r="G134" s="3">
        <v>32.550417000000003</v>
      </c>
    </row>
    <row r="135" spans="1:7">
      <c r="A135" s="1" t="s">
        <v>13</v>
      </c>
      <c r="B135" s="1" t="s">
        <v>22</v>
      </c>
      <c r="C135" s="1" t="s">
        <v>175</v>
      </c>
      <c r="D135" s="4">
        <v>10.79</v>
      </c>
      <c r="E135" s="1">
        <v>2010</v>
      </c>
      <c r="F135" s="3">
        <v>36.071666999999998</v>
      </c>
      <c r="G135" s="3">
        <v>101.18722200000001</v>
      </c>
    </row>
    <row r="136" spans="1:7">
      <c r="A136" s="1" t="s">
        <v>15</v>
      </c>
      <c r="B136" s="1" t="s">
        <v>16</v>
      </c>
      <c r="C136" s="1" t="s">
        <v>146</v>
      </c>
      <c r="D136" s="4">
        <v>10.782</v>
      </c>
      <c r="E136" s="1">
        <v>1988</v>
      </c>
      <c r="F136" s="3">
        <v>-9.1438889999999997</v>
      </c>
      <c r="G136" s="3">
        <v>-38.313333</v>
      </c>
    </row>
    <row r="137" spans="1:7">
      <c r="A137" s="1" t="s">
        <v>42</v>
      </c>
      <c r="B137" s="1" t="s">
        <v>40</v>
      </c>
      <c r="C137" s="1" t="s">
        <v>164</v>
      </c>
      <c r="D137" s="4">
        <v>10.76</v>
      </c>
      <c r="E137" s="1">
        <v>1972</v>
      </c>
      <c r="F137" s="3">
        <v>-16.188889</v>
      </c>
      <c r="G137" s="3">
        <v>128.9075</v>
      </c>
    </row>
    <row r="138" spans="1:7">
      <c r="A138" s="1" t="s">
        <v>13</v>
      </c>
      <c r="B138" s="1" t="s">
        <v>41</v>
      </c>
      <c r="C138" s="1" t="s">
        <v>123</v>
      </c>
      <c r="D138" s="4">
        <v>10.6</v>
      </c>
      <c r="E138" s="1">
        <v>1962</v>
      </c>
      <c r="F138" s="3">
        <v>24.202500000000001</v>
      </c>
      <c r="G138" s="3">
        <v>83.008055999999996</v>
      </c>
    </row>
    <row r="139" spans="1:7">
      <c r="A139" s="1" t="s">
        <v>11</v>
      </c>
      <c r="B139" s="1" t="s">
        <v>43</v>
      </c>
      <c r="C139" s="1" t="s">
        <v>145</v>
      </c>
      <c r="D139" s="4">
        <v>10.596</v>
      </c>
      <c r="E139" s="1">
        <v>1964</v>
      </c>
      <c r="F139" s="3">
        <v>17.178611</v>
      </c>
      <c r="G139" s="3">
        <v>-93.598332999999997</v>
      </c>
    </row>
    <row r="140" spans="1:7">
      <c r="A140" s="1" t="s">
        <v>15</v>
      </c>
      <c r="B140" s="1" t="s">
        <v>16</v>
      </c>
      <c r="C140" s="1" t="s">
        <v>174</v>
      </c>
      <c r="D140" s="4">
        <v>10.54</v>
      </c>
      <c r="E140" s="1">
        <v>1977</v>
      </c>
      <c r="F140" s="3">
        <v>-22.660091999999999</v>
      </c>
      <c r="G140" s="3">
        <v>-51.357978000000003</v>
      </c>
    </row>
    <row r="141" spans="1:7">
      <c r="A141" s="1" t="s">
        <v>11</v>
      </c>
      <c r="B141" s="1" t="s">
        <v>23</v>
      </c>
      <c r="C141" s="1" t="s">
        <v>132</v>
      </c>
      <c r="D141" s="4">
        <v>10.508032999999999</v>
      </c>
      <c r="E141" s="1">
        <v>1977</v>
      </c>
      <c r="F141" s="3">
        <v>26.984893</v>
      </c>
      <c r="G141" s="3">
        <v>-80.621418000000006</v>
      </c>
    </row>
    <row r="142" spans="1:7">
      <c r="A142" s="1" t="s">
        <v>13</v>
      </c>
      <c r="B142" s="1" t="s">
        <v>44</v>
      </c>
      <c r="C142" s="1" t="s">
        <v>173</v>
      </c>
      <c r="D142" s="4">
        <v>10.5</v>
      </c>
      <c r="E142" s="1">
        <v>1980</v>
      </c>
      <c r="F142" s="3">
        <v>38.371667000000002</v>
      </c>
      <c r="G142" s="3">
        <v>69.348056</v>
      </c>
    </row>
    <row r="143" spans="1:7">
      <c r="A143" s="1" t="s">
        <v>11</v>
      </c>
      <c r="B143" s="1" t="s">
        <v>9</v>
      </c>
      <c r="C143" s="1" t="s">
        <v>144</v>
      </c>
      <c r="D143" s="4">
        <v>10.422991</v>
      </c>
      <c r="E143" s="1">
        <v>1975</v>
      </c>
      <c r="F143" s="3">
        <v>49.740487999999999</v>
      </c>
      <c r="G143" s="3">
        <v>-68.593062000000003</v>
      </c>
    </row>
    <row r="144" spans="1:7">
      <c r="A144" s="1" t="s">
        <v>13</v>
      </c>
      <c r="B144" s="1" t="s">
        <v>45</v>
      </c>
      <c r="C144" s="1" t="s">
        <v>172</v>
      </c>
      <c r="D144" s="4">
        <v>10.36</v>
      </c>
      <c r="E144" s="1">
        <v>1997</v>
      </c>
      <c r="F144" s="3">
        <v>-8.7943999999999996</v>
      </c>
      <c r="G144" s="3">
        <v>117.934</v>
      </c>
    </row>
    <row r="145" spans="1:7">
      <c r="A145" s="1" t="s">
        <v>11</v>
      </c>
      <c r="B145" s="1" t="s">
        <v>9</v>
      </c>
      <c r="C145" s="1" t="s">
        <v>143</v>
      </c>
      <c r="D145" s="4">
        <v>10.3</v>
      </c>
      <c r="E145" s="1">
        <v>1968</v>
      </c>
      <c r="F145" s="3">
        <v>49.339444</v>
      </c>
      <c r="G145" s="3">
        <v>-117.771944</v>
      </c>
    </row>
    <row r="146" spans="1:7">
      <c r="A146" s="1" t="s">
        <v>13</v>
      </c>
      <c r="B146" s="1" t="s">
        <v>22</v>
      </c>
      <c r="C146" s="1" t="s">
        <v>171</v>
      </c>
      <c r="D146" s="4">
        <v>10.257</v>
      </c>
      <c r="E146" s="1">
        <v>2000</v>
      </c>
      <c r="F146" s="3">
        <v>24.941389000000001</v>
      </c>
      <c r="G146" s="3">
        <v>105.106944</v>
      </c>
    </row>
    <row r="147" spans="1:7">
      <c r="A147" s="1" t="s">
        <v>13</v>
      </c>
      <c r="B147" s="1" t="s">
        <v>38</v>
      </c>
      <c r="C147" s="1" t="s">
        <v>170</v>
      </c>
      <c r="D147" s="4">
        <v>10</v>
      </c>
      <c r="E147" s="1">
        <v>1987</v>
      </c>
      <c r="F147" s="3">
        <v>17.861899999999999</v>
      </c>
      <c r="G147" s="3">
        <v>98.654399999999995</v>
      </c>
    </row>
  </sheetData>
  <autoFilter ref="A3:G3"/>
  <conditionalFormatting sqref="C34">
    <cfRule type="duplicateValues" dxfId="2" priority="3"/>
  </conditionalFormatting>
  <conditionalFormatting sqref="C67">
    <cfRule type="duplicateValues" dxfId="1" priority="2"/>
  </conditionalFormatting>
  <conditionalFormatting sqref="C10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suppplement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sww100</dc:creator>
  <cp:lastModifiedBy>Yoshihide Wada</cp:lastModifiedBy>
  <dcterms:created xsi:type="dcterms:W3CDTF">2016-04-21T07:30:07Z</dcterms:created>
  <dcterms:modified xsi:type="dcterms:W3CDTF">2016-10-16T12:39:01Z</dcterms:modified>
</cp:coreProperties>
</file>